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snavarro\MJ\TRANSPARENCIA\2024\2º TRIMESTRE\"/>
    </mc:Choice>
  </mc:AlternateContent>
  <xr:revisionPtr revIDLastSave="0" documentId="13_ncr:1_{29933070-56A1-40E4-9B79-931D4E41F6CC}" xr6:coauthVersionLast="36" xr6:coauthVersionMax="36" xr10:uidLastSave="{00000000-0000-0000-0000-000000000000}"/>
  <bookViews>
    <workbookView xWindow="125" yWindow="100" windowWidth="24267" windowHeight="12597" tabRatio="641" activeTab="6" xr2:uid="{00000000-000D-0000-FFFF-FFFF00000000}"/>
  </bookViews>
  <sheets>
    <sheet name="Modificaciones " sheetId="1" r:id="rId1"/>
    <sheet name="Prórrogas" sheetId="2" r:id="rId2"/>
    <sheet name="Desistimientos " sheetId="4" r:id="rId3"/>
    <sheet name="Renuncias " sheetId="5" r:id="rId4"/>
    <sheet name="Desiertos " sheetId="6" r:id="rId5"/>
    <sheet name="Revisiones de precios " sheetId="3" r:id="rId6"/>
    <sheet name="Resoluciones" sheetId="7" r:id="rId7"/>
    <sheet name="Cesiones" sheetId="8" r:id="rId8"/>
    <sheet name="Subcontrataciones" sheetId="9" r:id="rId9"/>
    <sheet name="Ampliaciones plazo ejecución" sheetId="10" r:id="rId10"/>
  </sheets>
  <definedNames>
    <definedName name="_xlnm.Print_Titles" localSheetId="4">'Desiertos '!$2:$2</definedName>
    <definedName name="_xlnm.Print_Titles" localSheetId="0">'Modificaciones '!$2:$2</definedName>
    <definedName name="_xlnm.Print_Titles" localSheetId="1">Prórrogas!$2:$2</definedName>
    <definedName name="_xlnm.Print_Titles" localSheetId="5">'Revisiones de precios '!$2:$2</definedName>
  </definedNames>
  <calcPr calcId="191029"/>
</workbook>
</file>

<file path=xl/calcChain.xml><?xml version="1.0" encoding="utf-8"?>
<calcChain xmlns="http://schemas.openxmlformats.org/spreadsheetml/2006/main">
  <c r="F8" i="6" l="1"/>
  <c r="F4" i="6"/>
</calcChain>
</file>

<file path=xl/sharedStrings.xml><?xml version="1.0" encoding="utf-8"?>
<sst xmlns="http://schemas.openxmlformats.org/spreadsheetml/2006/main" count="463" uniqueCount="249">
  <si>
    <t>Nº EXPTE</t>
  </si>
  <si>
    <t>OBJETO</t>
  </si>
  <si>
    <t>PROCEDIMIENTO UTILIZADO PARA SU CELEBRACIÓN</t>
  </si>
  <si>
    <t>PUBLICACIÓN</t>
  </si>
  <si>
    <t>CIF</t>
  </si>
  <si>
    <t>IDENTIDAD DEL ADJUDICATARIO</t>
  </si>
  <si>
    <t>IMPORTE DE LICITACIÓN</t>
  </si>
  <si>
    <t>IMORTE DE ADJUDICACIÓN</t>
  </si>
  <si>
    <t>DURACIÓN (meses)</t>
  </si>
  <si>
    <t>FECHA RESOLUCIÓN DESISTIMIENTO</t>
  </si>
  <si>
    <t>NÚMERO LICITADORES PARTICIPANTES</t>
  </si>
  <si>
    <t>FECHA RESOLUCIÓN DESIERTO</t>
  </si>
  <si>
    <t>FECHA RESOLUCIÓN CONTRATO</t>
  </si>
  <si>
    <t>FECHA RESOLUCIÓN CESIÓN</t>
  </si>
  <si>
    <t>CEDENTE</t>
  </si>
  <si>
    <t>CESIONARIO</t>
  </si>
  <si>
    <t>TOTAL REVISIÓN</t>
  </si>
  <si>
    <t>NOMBRE</t>
  </si>
  <si>
    <t>AMPLIACIÓN DEL PLAZO (meses)</t>
  </si>
  <si>
    <t>FECHA RESOLUCIÓN AMPLIACIÓN PLAZO EJECUCIÓN</t>
  </si>
  <si>
    <t>FECHA RESOLUCIÓN REVISIÓN PRECIOS</t>
  </si>
  <si>
    <t>PYME</t>
  </si>
  <si>
    <t>MODIFICACIONES DE CONTRATOS DEL AYUNTAMIENTO DE MÁLAGA EN EL  SEGUNDO TRIMESTRE DE 2024</t>
  </si>
  <si>
    <t>75/23</t>
  </si>
  <si>
    <t>Modificación, consistente en un anumento del nº de horas de vigilancia durante la Feria, del contrato de servicio de vigilancia del Recinto Ferial de Málaga</t>
  </si>
  <si>
    <t>99/19</t>
  </si>
  <si>
    <t>Modificación, consistente en una ampliación del importe, del contrato de servicio de asistencia técnica para la medición de ruidos y vibraciones, calidad del aire y contaminación lumínica de actividades e instalaciones</t>
  </si>
  <si>
    <t>179/20</t>
  </si>
  <si>
    <t>Modificación, consistente en un cambio de certificación, del servicio de gestión de calidad Área de Playas. Lote 1: Servicio de asistencia técnica del sistema de gestión integral de calidad</t>
  </si>
  <si>
    <t>Modificación, consistente en un cambio de certificación, del servicio de gestión de calidad Área de Playas. Lote 2: Servicio de auditoría de calidad</t>
  </si>
  <si>
    <t>27/23</t>
  </si>
  <si>
    <t>Modificación, consistente en un incremento del importe, del contrato de servicio de agencia de viajes para los miembros de los órganos de gobierno, directivos y empleados públicos de las Áreas de Alcaldía y Comunicación del Ayuntamiento de Málaga</t>
  </si>
  <si>
    <t>76/22</t>
  </si>
  <si>
    <t>Modificación, consistente en una actualización de inventario, del contrato de servicio de Control de la Calidad del Aire en el Interior de Edificios Municipales cuyas Instalaciones de Climatizacion Igualen o Superen los 70kw Térmicos</t>
  </si>
  <si>
    <t>Abierto</t>
  </si>
  <si>
    <t xml:space="preserve">Abierto </t>
  </si>
  <si>
    <t>DOUE y PLACSP</t>
  </si>
  <si>
    <t>PLACSP</t>
  </si>
  <si>
    <t>B72028152</t>
  </si>
  <si>
    <t>Menkeeper Seguridad, S.L.</t>
  </si>
  <si>
    <t>B36208239</t>
  </si>
  <si>
    <t>Virocem, S.L.</t>
  </si>
  <si>
    <t>B93218287</t>
  </si>
  <si>
    <t>Gecor System S.L</t>
  </si>
  <si>
    <t>B65341075</t>
  </si>
  <si>
    <t>Oca Instituto de Certificación S.L.U.</t>
  </si>
  <si>
    <t>B83782284</t>
  </si>
  <si>
    <t>VG Global Group, S.L.</t>
  </si>
  <si>
    <t>A48545842</t>
  </si>
  <si>
    <t>Ondoan Servicios, S.A.U.</t>
  </si>
  <si>
    <t>Si</t>
  </si>
  <si>
    <t xml:space="preserve">Abierto Simplificado </t>
  </si>
  <si>
    <t>87/19</t>
  </si>
  <si>
    <t>Modificación consistenten en un incremento del importe del contrato acuerdo marco para la contratación de los servicios de mantenimiento general de edificios municipales de Málaga</t>
  </si>
  <si>
    <t>B93288165</t>
  </si>
  <si>
    <t>Obratec Ingeniería, S.L.</t>
  </si>
  <si>
    <t>118/21-1</t>
  </si>
  <si>
    <t>Prórroga del servicio para la realización de actividades complementarias a la programación de las actuaciones sanitarias de inspección y toma de muestras</t>
  </si>
  <si>
    <t>119/20</t>
  </si>
  <si>
    <t>58/20</t>
  </si>
  <si>
    <t>Prórroga del  servicio de planificación, mediación, compra de espacios publicitarios en medios impresos, radiofónicos, digitales, televisión y otros soportes para la difusión de publicidad, institucional y promocional, así como la organización, promocionales, informativa y divulgativas del Ayuntamiento de Málaga</t>
  </si>
  <si>
    <t>40/20</t>
  </si>
  <si>
    <t>Prórroga del servicio de actividades de educación ambiental dirigidas a los Centros Educativos de Málaga</t>
  </si>
  <si>
    <t>140/20</t>
  </si>
  <si>
    <t>87/21</t>
  </si>
  <si>
    <t>Prórroga del suministro de reposición del mobiliario urbano ubicado en el Centro Histórico del Distrito Nº1 Centro</t>
  </si>
  <si>
    <t>128/20</t>
  </si>
  <si>
    <t>84/19</t>
  </si>
  <si>
    <t>Prórroga del servicio de control de aves urbanas</t>
  </si>
  <si>
    <t>106/20</t>
  </si>
  <si>
    <t>Prórroga del servicio de dinamización, organización y seguimiento de Comunidades de Vecinos y Vecinas en edificios de barriadas del Distrito Palma-Palmilla de la ciudad de Málaga</t>
  </si>
  <si>
    <t>31/19</t>
  </si>
  <si>
    <t>Prórroga del servicio de control de accesos en diversas dependencias municipales. Lote 1: Junta Municipal de Distrito Málaga-Centro, en calle La Merced nº 1 (Mercado de la Merced). -Zonas deportivas del colegio concertado Gibraljaire, en calle Nuestra Sra. de los Clarines nº 13</t>
  </si>
  <si>
    <t>Prórroga del servicio de control de accesos en diversas dependencias municipales. Lote 2: Ctro Ciudadano 26 de Febrero, en C Fco Cartas, sn -Bibliotec Pbca Mcpal Alberto Jiménez Fraud, en C Dr Gálvez Moll, 15 -Ctro ciudadano Valle Inclán, en Av la Palmilla, 16</t>
  </si>
  <si>
    <t>111/21</t>
  </si>
  <si>
    <t>Prórroga de los servicios técnicos y de apoyo para la ejecución del Proyecto “Puerta Única” dirigido al colectivo de personas sin hogar en la ciudad de Málaga</t>
  </si>
  <si>
    <t>001/20</t>
  </si>
  <si>
    <t xml:space="preserve">Prórroga del servicio de vigilancia, seguridad y vigilancia de sistemas de alarma del Centro Zoosanitario Municipal (C.Z.M.) </t>
  </si>
  <si>
    <t>148/20</t>
  </si>
  <si>
    <t>Próroga del servicio de apoyo al diseño, ejecución, seguimiento y evaluación de actuaciones preventivas de carácter social dirigidas a la población de la ciudad de Málaga</t>
  </si>
  <si>
    <t>22/23</t>
  </si>
  <si>
    <t xml:space="preserve">Prórroga del contrato de restauración de la caseta municipal de las personas mayores “EL RENGUE” para la Feria de Agosto de 2024 de la ciudad de Málaga: disposición de mesas (cenas) y explotación de barra. </t>
  </si>
  <si>
    <t>96/21</t>
  </si>
  <si>
    <t>Prórroga del servicio técnico de prevención individual, grupal y comunitario dirigido a jóvenes adolescentes con carencias socioeducativas, residentes en el Distrito Centro de la ciudad de Málaga</t>
  </si>
  <si>
    <t>48/20</t>
  </si>
  <si>
    <t>Prórroga del servicio de mantenimiento de los equipos detectores de metales y escáner de inspección de paquetería de Policía Local</t>
  </si>
  <si>
    <t>18/21</t>
  </si>
  <si>
    <t>Prórroga del servicio para el desarrollo del programa de actividades deportivas para infantiles, adultos y mayores que se imparte en diferentes instalaciones ubicadas en la ciudad de Málaga. Lote 2: Servicio para el desarrollo del programa deportivo de Aikido Tomiki, dirigido a  infantiles y adultos, que se desarrollan en el polideportivo de Ciudad Jardín</t>
  </si>
  <si>
    <t>112/20</t>
  </si>
  <si>
    <t>Prórroga del servicio de atención al visitante de las Salas Mingorance en el Archivo Municipal</t>
  </si>
  <si>
    <t>45/20</t>
  </si>
  <si>
    <t>Prórroga del servicio de Limpieza en varias Dependencias Municipales, dividido en 4 Lotes. Lote 1: Distritos Centro y Este</t>
  </si>
  <si>
    <t>Prórroga del servicio de Limpieza en varias Dependencias Municipales, dividido en 4 Lotes. Lote 2: Distritos Ciudad Jardín, Bailén-Miraflores y Palma-Palmilla</t>
  </si>
  <si>
    <t>Prórroga del servicio de Limpieza en varias Dependencias Municipales, dividido en 4 Lotes. Lote 3: Distritos Cruz de Humilladero, Carretera de Cádiz, Churriana, Campanillas, Puerto de la Torre y Teatinos</t>
  </si>
  <si>
    <t>001/23</t>
  </si>
  <si>
    <t>Prórroga del servicio de infraestructura, equipo técnico, servicio técnico, producción y diversas actuaciones artísticas con motivo de la Feria de Málaga 2023 en la Explanada de la Juventud</t>
  </si>
  <si>
    <t>96/19</t>
  </si>
  <si>
    <t>Prórroga del servicio de mantenimiento de Parque del Agua en C/Pacífico (Distrito nº 7 Ctra. Cádiz) de la ciudad de Málaga</t>
  </si>
  <si>
    <t>129/19</t>
  </si>
  <si>
    <t>Prórroga del servicio de limpieza de varias dependencias municipales. Lote 3: Centro Ciudadano Tres Cruces en C/ Tres Cruces nº 1, Centro Ciudadano El Torcal en C/Niño de Gloria nº 1 y Centro Ciudadano Girón-Delicias, en C/Guadiaro nº 7</t>
  </si>
  <si>
    <t>139/20</t>
  </si>
  <si>
    <t>Prórroga del servicio de consultoría y asistencia técnica y logística a la gestión patrimonial y control sobre el inventario del Ayuntamiento de Málaga y de su administración instrumental</t>
  </si>
  <si>
    <t>37/23</t>
  </si>
  <si>
    <t>Prórroga del servicio socioeducativo dirigido a menores y adolescentes residentes en barrios en riesgo de exclusión social del Distrito Centro de la ciudad de Málaga (CAIA)</t>
  </si>
  <si>
    <t>166/20</t>
  </si>
  <si>
    <t>Prórroga del servicio de mantenimiento de los sistemas de circuitos cerrados de TV (CCTV) de Policía Local</t>
  </si>
  <si>
    <t>Abierto simplificado</t>
  </si>
  <si>
    <t>Abierto simplificado abreviado</t>
  </si>
  <si>
    <t>Negociado sin publicidad</t>
  </si>
  <si>
    <t>Abierto Simplificado</t>
  </si>
  <si>
    <t>B29539806</t>
  </si>
  <si>
    <t>Laboratorios Anayco, S.L.</t>
  </si>
  <si>
    <t>B36591063</t>
  </si>
  <si>
    <t>Alvalop Servicios XXI, S.L.</t>
  </si>
  <si>
    <t>B91346890</t>
  </si>
  <si>
    <t>NF Agencia de Medios Independientes, S.L.U.</t>
  </si>
  <si>
    <t>B93103240</t>
  </si>
  <si>
    <t>Quesada y Pastor Consultores, S.L.</t>
  </si>
  <si>
    <t>B93516953</t>
  </si>
  <si>
    <t>Ornishop, S.L.</t>
  </si>
  <si>
    <t>25102814Q</t>
  </si>
  <si>
    <t>Jorge Núñez Martínez (Secoma)</t>
  </si>
  <si>
    <t>B93378347</t>
  </si>
  <si>
    <t>Abaco Factory, S.L.</t>
  </si>
  <si>
    <t>A12681490</t>
  </si>
  <si>
    <t>ADDA OPS SA</t>
  </si>
  <si>
    <t>B29831112</t>
  </si>
  <si>
    <t>BCM Gestión de Servicios, S.L.</t>
  </si>
  <si>
    <t>B92427285</t>
  </si>
  <si>
    <t>Retazo Inversiones y Servicios S.L.</t>
  </si>
  <si>
    <t>B84382761</t>
  </si>
  <si>
    <t>Aebia Tecnología  y Servicios, S.L.</t>
  </si>
  <si>
    <t>A06072979</t>
  </si>
  <si>
    <t>Seguridad Integral Secoex, S.A.</t>
  </si>
  <si>
    <t>B90390436</t>
  </si>
  <si>
    <t>BCM Socialser, S.L.</t>
  </si>
  <si>
    <t>B92881721</t>
  </si>
  <si>
    <t>Ilevelmedia, S.L.</t>
  </si>
  <si>
    <t>B87719886</t>
  </si>
  <si>
    <t>Instituto de Igualdad, Formación y Proyectos, S.L.</t>
  </si>
  <si>
    <t>A78441250</t>
  </si>
  <si>
    <t>Comercial de Tecnología Electrónica, S.A.U.</t>
  </si>
  <si>
    <t>B09528373</t>
  </si>
  <si>
    <t>Podium Gestión Integral, S.L.</t>
  </si>
  <si>
    <t>25068089K</t>
  </si>
  <si>
    <t>Juan Carlos Aguilar de la Serna</t>
  </si>
  <si>
    <t>B91749655</t>
  </si>
  <si>
    <t>Integra Mantenimientos Gestión Servicios Integrados Centro Especial de Empleo-Andalucía, S.L.</t>
  </si>
  <si>
    <t>U06974893</t>
  </si>
  <si>
    <t>UTE Servicios Integrales de Fincas - Brócoli SL Dependencias Municipales</t>
  </si>
  <si>
    <t>B04322905</t>
  </si>
  <si>
    <t>Verdiblanca de Medio Ambiente, S.L.U.</t>
  </si>
  <si>
    <t>B90412941</t>
  </si>
  <si>
    <t>Rucaviped, S.L.</t>
  </si>
  <si>
    <t>B92334879</t>
  </si>
  <si>
    <t>Ingeniería Gestión y Construcción de Obras Públicas, S.L. (INGENOP)</t>
  </si>
  <si>
    <t>B21319777</t>
  </si>
  <si>
    <t>Ferronol Servicio Integral, S.L.</t>
  </si>
  <si>
    <t>B83168427</t>
  </si>
  <si>
    <t>Bonser Iniciativas de Gestión, S.L.</t>
  </si>
  <si>
    <t>B18896746</t>
  </si>
  <si>
    <t>Atisoluciones Seguridad, S.L.</t>
  </si>
  <si>
    <t>8 días</t>
  </si>
  <si>
    <t>No</t>
  </si>
  <si>
    <t>Abierto Simplificado abreviado</t>
  </si>
  <si>
    <t>Prórroga del servicio de apoyo a la atención integral de carácter social a desarrollar en la Barriada de los Asperones de la ciudad de Málaga</t>
  </si>
  <si>
    <t>Prórroga del servicio de control de accesos en diversas dependencias municipales. Lote 3: Biblioteca Pública José Moreno Villa, C/ Maestro Vert, nº 21 -Biblioteca Pública
Miguel de Cervantes, C/ Juan Fernández Suria 2 -Casa/Centro cultural de Gerard Brenan. Calle Torremolinos, 56</t>
  </si>
  <si>
    <t>Prórroga del servicio para el desarrollo del programa de actividades deportivas para infantiles, adultos y mayores que se imparte en diferentes instalaciones ubicadas en la ciudad de Málaga. Lote 1: Servicio para el desarrollo del programa de actividades deportivas para adultos y mayores que se imparte en diferentes instalaciones de la ciudad de Málaga</t>
  </si>
  <si>
    <t>82/20</t>
  </si>
  <si>
    <t>67/21</t>
  </si>
  <si>
    <t>95/21</t>
  </si>
  <si>
    <t>B92458934</t>
  </si>
  <si>
    <t>Greensur, Proyectos y Obras, S.L.</t>
  </si>
  <si>
    <t>B29534443</t>
  </si>
  <si>
    <t>Uniformes Costa del Sol, S.L.</t>
  </si>
  <si>
    <t>B23667207</t>
  </si>
  <si>
    <t>Cash Virgen de la Cabeza, S.L.U.</t>
  </si>
  <si>
    <t>B91016238</t>
  </si>
  <si>
    <t>Plataforma Femar, S.L.</t>
  </si>
  <si>
    <t>B18075572</t>
  </si>
  <si>
    <t>Acacio, S.L.</t>
  </si>
  <si>
    <r>
      <t xml:space="preserve">Prórroga del acuerdo marco para el suministro e instalación, ampliación o reposición de mobiliario urbano de los 11 Distritos Municipales del Excmo. Ayuntamiento de Málaga. </t>
    </r>
    <r>
      <rPr>
        <b/>
        <sz val="11"/>
        <color theme="1"/>
        <rFont val="Matter Light"/>
        <family val="3"/>
      </rPr>
      <t>Lote 8</t>
    </r>
    <r>
      <rPr>
        <sz val="11"/>
        <color theme="1"/>
        <rFont val="Matter Light"/>
        <family val="3"/>
      </rPr>
      <t>: Distrito Churriana</t>
    </r>
  </si>
  <si>
    <r>
      <t xml:space="preserve">Prórroga del acuerdo marco para el suministro e instalación, ampliación o reposición de mobiliario urbano de los 11 Distritos Municipales del Excmo. Ayuntamiento de Málaga. </t>
    </r>
    <r>
      <rPr>
        <b/>
        <sz val="11"/>
        <color theme="1"/>
        <rFont val="Matter Light"/>
        <family val="3"/>
      </rPr>
      <t>Lote 9</t>
    </r>
    <r>
      <rPr>
        <sz val="11"/>
        <color theme="1"/>
        <rFont val="Matter Light"/>
        <family val="3"/>
      </rPr>
      <t>: Distrito Campanillas</t>
    </r>
  </si>
  <si>
    <r>
      <t>Prórroga del acuerdo marco para la adquisición de vestuario del personal del Excmo. Ayuntamiento de Málaga.</t>
    </r>
    <r>
      <rPr>
        <b/>
        <sz val="11"/>
        <color theme="1"/>
        <rFont val="Matter Light"/>
        <family val="3"/>
      </rPr>
      <t xml:space="preserve"> Lote 1</t>
    </r>
    <r>
      <rPr>
        <sz val="11"/>
        <color theme="1"/>
        <rFont val="Matter Light"/>
        <family val="3"/>
      </rPr>
      <t>: Prendas de uniformidad</t>
    </r>
  </si>
  <si>
    <r>
      <t xml:space="preserve">Prórroga del servicio de gestión de calidad Área de Playas. </t>
    </r>
    <r>
      <rPr>
        <b/>
        <sz val="11"/>
        <color theme="1"/>
        <rFont val="Matter Light"/>
        <family val="3"/>
      </rPr>
      <t>Lote 1</t>
    </r>
    <r>
      <rPr>
        <sz val="11"/>
        <color theme="1"/>
        <rFont val="Matter Light"/>
        <family val="3"/>
      </rPr>
      <t>: Servicio de asistencia técnica del sistema de gestión integral de calidad</t>
    </r>
  </si>
  <si>
    <r>
      <t xml:space="preserve">Prórroga del contrato de adquisición de suministros de productos comestibles y lácteos, productos congelados, productos cárnicos frescos, frutas y verduras frescas y productos de panadería para los pisos tutelados, equipamientos dependientes del Área de Derechos Sociales, igualdad, accesibilidad y políticas inclusivas del ayuntamiento de Málaga. </t>
    </r>
    <r>
      <rPr>
        <b/>
        <sz val="11"/>
        <color theme="1"/>
        <rFont val="Matter Light"/>
        <family val="3"/>
      </rPr>
      <t>Lote 1:</t>
    </r>
    <r>
      <rPr>
        <sz val="11"/>
        <color theme="1"/>
        <rFont val="Matter Light"/>
        <family val="3"/>
      </rPr>
      <t xml:space="preserve"> Productos comestibles y lácteos</t>
    </r>
  </si>
  <si>
    <r>
      <t xml:space="preserve">Prórroga del contrato de adquisición de suministros de productos comestibles y lácteos, productos congelados, productos cárnicos frescos, frutas y verduras frescas y productos de panadería para los pisos tutelados, equipamientos dependientes del Área de Derechos Sociales, igualdad, accesibilidad y políticas inclusivas del ayuntamiento de Málaga. </t>
    </r>
    <r>
      <rPr>
        <b/>
        <sz val="11"/>
        <color theme="1"/>
        <rFont val="Matter Light"/>
        <family val="3"/>
      </rPr>
      <t>Lote 5</t>
    </r>
    <r>
      <rPr>
        <sz val="11"/>
        <color theme="1"/>
        <rFont val="Matter Light"/>
        <family val="3"/>
      </rPr>
      <t>: Productos de panadería</t>
    </r>
  </si>
  <si>
    <r>
      <t xml:space="preserve">Prórroga del contrato de adquisición de suministros de productos comestibles y lácteos, productos congelados, productos cárnicos frescos, frutas y verduras frescas y productos de panadería para los pisos tutelados, equipamientos dependientes del Área de Derechos Sociales, igualdad, accesibilidad y políticas inclusivas del ayuntamiento de Málaga. </t>
    </r>
    <r>
      <rPr>
        <b/>
        <sz val="11"/>
        <color theme="1"/>
        <rFont val="Matter Light"/>
        <family val="3"/>
      </rPr>
      <t>Lote 3</t>
    </r>
    <r>
      <rPr>
        <sz val="11"/>
        <color theme="1"/>
        <rFont val="Matter Light"/>
        <family val="3"/>
      </rPr>
      <t>: Productos cárnicos frescos</t>
    </r>
  </si>
  <si>
    <r>
      <t xml:space="preserve">Prórroga del contrato de adquisición de suministros de productos comestibles y lácteos, productos congelados, productos cárnicos frescos, frutas y verduras frescas y productos de panadería para los pisos tutelados, equipamientos dependientes del Área de Derechos Sociales, igualdad, accesibilidad y políticas inclusivas del ayuntamiento de Málaga. </t>
    </r>
    <r>
      <rPr>
        <b/>
        <sz val="11"/>
        <color theme="1"/>
        <rFont val="Matter Light"/>
        <family val="3"/>
      </rPr>
      <t>Lote 2</t>
    </r>
    <r>
      <rPr>
        <sz val="11"/>
        <color theme="1"/>
        <rFont val="Matter Light"/>
        <family val="3"/>
      </rPr>
      <t>: Productos congelados: Comida preparada, pescados y verduras</t>
    </r>
  </si>
  <si>
    <r>
      <t xml:space="preserve">Prórroga  del servicio de gestión de calidad Área de Playas. </t>
    </r>
    <r>
      <rPr>
        <b/>
        <sz val="11"/>
        <color theme="1"/>
        <rFont val="Matter Light"/>
        <family val="3"/>
      </rPr>
      <t>Lote 2</t>
    </r>
    <r>
      <rPr>
        <sz val="11"/>
        <color theme="1"/>
        <rFont val="Matter Light"/>
        <family val="3"/>
      </rPr>
      <t>: Servicio de auditoría de calidad</t>
    </r>
  </si>
  <si>
    <r>
      <t xml:space="preserve">Prórroga del suministro de alimentos para los perros de la unidad canina de la Policía Local. </t>
    </r>
    <r>
      <rPr>
        <b/>
        <sz val="11"/>
        <color theme="1"/>
        <rFont val="Matter Light"/>
        <family val="3"/>
      </rPr>
      <t>Lote 1</t>
    </r>
    <r>
      <rPr>
        <sz val="11"/>
        <color theme="1"/>
        <rFont val="Matter Light"/>
        <family val="3"/>
      </rPr>
      <t xml:space="preserve">: Pienso compuesto </t>
    </r>
  </si>
  <si>
    <r>
      <t xml:space="preserve">Prórroga del suministro de alimentos para los perros de la unidad canina de la Policía Local. </t>
    </r>
    <r>
      <rPr>
        <b/>
        <sz val="11"/>
        <color theme="1"/>
        <rFont val="Matter Light"/>
        <family val="3"/>
      </rPr>
      <t>Lote 2</t>
    </r>
    <r>
      <rPr>
        <sz val="11"/>
        <color theme="1"/>
        <rFont val="Matter Light"/>
        <family val="3"/>
      </rPr>
      <t xml:space="preserve">: Pienso alta energía </t>
    </r>
  </si>
  <si>
    <r>
      <t xml:space="preserve">Prórroga del servicio de impartición de talleres creativos. </t>
    </r>
    <r>
      <rPr>
        <b/>
        <sz val="11"/>
        <color theme="1"/>
        <rFont val="Matter Light"/>
        <family val="3"/>
      </rPr>
      <t>Lote 3</t>
    </r>
    <r>
      <rPr>
        <sz val="11"/>
        <color theme="1"/>
        <rFont val="Matter Light"/>
        <family val="3"/>
      </rPr>
      <t>: Talleres de Habilidades Comunicación Personal y Medios de Comunicación</t>
    </r>
  </si>
  <si>
    <t>PRÓRROGAS DE CONTRATOS DEL AYUNTAMIENTO DE MÁLAGA EN EL SEGUNDO TRIMESTRE DE 2024</t>
  </si>
  <si>
    <t>DESISTIMIENTOS DE CONTRATOS DEL AYUNTAMIENTO DE MÁLAGA EN EL  SEGUNDO TRIMESTRE DE 2024</t>
  </si>
  <si>
    <t xml:space="preserve"> CONTRATOS DESIERTOS DEL AYUNTAMIENTO DE MÁLAGA EN EL  SEGUNDO TRIMESTRE DE 2024</t>
  </si>
  <si>
    <t>REVISIONES DE PRECIOS DE CONTRATOS DEL AYUNTAMIENTO DE MÁLAGA EN EL  SEGUNDO TRIMESTRE DE 2024</t>
  </si>
  <si>
    <t>RESOLUCIONES DEL AYUNTAMIENTO DE MÁLAGA DURANTE EL SEGUNDO TRIMESTRE DE 2024</t>
  </si>
  <si>
    <t xml:space="preserve">          CESIONES DE CONTRATOS DEL AYUNTAMIENTO DE MÁLAGA DURANTE EL  SEGUNDO TRIMESTRE DE 2024</t>
  </si>
  <si>
    <t xml:space="preserve">          AMPLIACIONES DE PLAZOS DE CONTRATOS DEL AYUNTAMIENTO DE MÁLAGA DURANTE EL  SEGUNDO TRIMESTRE DE 2024</t>
  </si>
  <si>
    <t>PASA/24/02/0729</t>
  </si>
  <si>
    <t>Suministro en régimen de alquiler de maquinarias elevadoras</t>
  </si>
  <si>
    <t>NO SE HAN PRODUCIDO RENUNCIAS DE CONTRATOS DEL AYUNTAMIENTO DE MÁLAGA EN EL SEGUNDO TRIMESTRE DE 2024</t>
  </si>
  <si>
    <t>24/24</t>
  </si>
  <si>
    <t>Servicio de arbitraje de la competición, torneo y jornada del programa de bádminton de los juegos deportivos municipales, organizado por el área de deporte del Excmo. Ayuntamiento de Málaga</t>
  </si>
  <si>
    <t>133/23</t>
  </si>
  <si>
    <t>Servicio de información y asesoramiento sobre emancipación juvenil del Área de Juventud del Excmo. Ayuntamiento de Málaga</t>
  </si>
  <si>
    <t>26/24</t>
  </si>
  <si>
    <t>Servicio de arbitraje de la competición, torneo y jornada del programa de Fútbol Sala de los juegos deportivos municipales, organizado por el Área de Deporte del Excmo. Ayuntamiento de Málaga</t>
  </si>
  <si>
    <t>36/24</t>
  </si>
  <si>
    <t>Servicio de arbitraje de las competiciones, torneos y/o jornadas de los programas de patinaje de velocidad de los Juegos Deportivos Municipales que componen el programa de deporte desarrollado por el Área de Deporte del Excmo. Ayuntamiento de Málaga</t>
  </si>
  <si>
    <t>99/23</t>
  </si>
  <si>
    <t>Suministro de forma sucesiva y por precio unitario de artículos necesarios para las atenciones protocolarias y representativas del Ayuntamiento de Málaga. Lote 2: Adornos florales para ambientación de eventos, bodas, regalos, exequias y similares</t>
  </si>
  <si>
    <t>Suministro de forma sucesiva y por precio unitario de artículos necesarios para las atenciones protocolarias y representativas del Ayuntamiento de Málaga. Lote 4: Artículos necesarios para atenciones protocolarias</t>
  </si>
  <si>
    <t>34/24</t>
  </si>
  <si>
    <t>Servicio de arbitraje de la competición, torneo y jornada del programa de tenis de mesa de los juegos deportivos municipales organizados por el Área de Deporte del Excmo. Ayuntamiento de Málaga</t>
  </si>
  <si>
    <t>27/24</t>
  </si>
  <si>
    <t>Servicio de arbitraje de la competición, torneo y jornada del programa de Kárate de los juegos deportivos municipales, organizado por el Área de Deporte del Excmo. Ayuntamiento de Málaga</t>
  </si>
  <si>
    <t>236/07</t>
  </si>
  <si>
    <t>Revisión de precios del contrato de servicio de actividades museísticas en el espacio expositivo del Palacio Conde las Navas</t>
  </si>
  <si>
    <t>127/19</t>
  </si>
  <si>
    <t>Revisión de precios excepcional del contrato de obras para la sustitución de la carpintería exterios de la Casa Consistorial del Ayuntamiento de Málaga</t>
  </si>
  <si>
    <t>B29750775</t>
  </si>
  <si>
    <t>Interexpo Exposiciones Internacionales Culturales e Interactivas, S.L.</t>
  </si>
  <si>
    <t>A79189940</t>
  </si>
  <si>
    <t>Seranco, S.A.</t>
  </si>
  <si>
    <t>19/23</t>
  </si>
  <si>
    <t>Suministro e instalación de diferentes tipos de señales del Área de Turismo, del “Proyecto EDUSI Málaga Perchel-Lagunillas cofinanciado en un 80% por la Unión Europea a través del Fondo Europeo de Desarrollo Regional (PO Plurirregional de España 2014-2020). Lote 1: Suministro de tótems planeros.  Lote 2: Suministro de tótems de señalización del Servicio de Información. Lote 3: Suministro de tótems cuadrangulares identificadores de puntos de interés turístico. Lote 4: Suministro de tótems de la Málaga Nazarena</t>
  </si>
  <si>
    <t>68/22</t>
  </si>
  <si>
    <t>Acuerdo marco para la realización de auditorías externas de los sistemas de gestión para los departamentos municipales del Ayuntamiento de Málaga. Lote 2: Fomento del ocio y medio ambiente</t>
  </si>
  <si>
    <t>123/20</t>
  </si>
  <si>
    <t>Acuerdo marco de obras de alumbrado de los 11 distritos municipales del Excmo. Ayuntamiento de Málaga. Lote 1: Centro y Lote 2: Este</t>
  </si>
  <si>
    <t>151/17</t>
  </si>
  <si>
    <t>Conservación, mantenimiento, reparación, suministro y montaje de las instalaciones semafóricas en la ciudad de Málaga</t>
  </si>
  <si>
    <t>37/19</t>
  </si>
  <si>
    <t>Servicio de mantenimiento y conservación del alumbrado exterior de la ciudad de Málaga. Lote 1: Distritos Centro y Este.</t>
  </si>
  <si>
    <t>Aenor Internacional, S.A.U.</t>
  </si>
  <si>
    <t>A83076687</t>
  </si>
  <si>
    <t>Aenor Confía, S.A.U.</t>
  </si>
  <si>
    <t>A84251990</t>
  </si>
  <si>
    <t>Monelec, S.L.U.</t>
  </si>
  <si>
    <t>B29005675</t>
  </si>
  <si>
    <t>Etralux, S.A.U.</t>
  </si>
  <si>
    <t>A46066791</t>
  </si>
  <si>
    <t xml:space="preserve">         NO SE HAN PRODUCIDO  SUBCONTRATACIONES DE CONTRATOS DEL AYUNTAMIENTO DE MÁLAGA DURANTE EL SEGUNDO TRIMESTRE DE 2024</t>
  </si>
  <si>
    <t>93/23</t>
  </si>
  <si>
    <t>Obras de rehabilitación y mejora de la eficiencia energética, de la planta primera del Edificio del Pabellón de Gobierno adjunto de la UMA, para Sede de la OFM, c/ Ejido, 8 Málaga. Fase II cofinanciado por la UE-Next Generation UE (MITMA-Pirep), en el marco del Plan de Recuperación Transformación y Resiliencia (número de expediente: C215PL/22/00077)</t>
  </si>
  <si>
    <t>U56589013</t>
  </si>
  <si>
    <t>CFVC Construcciones, S.L. y Montajes Industriales Caorza, S.L. en 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</si>
</sst>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3" formatCode="_-* #,##0.00\ _€_-;\-* #,##0.00\ _€_-;_-* &quot;-&quot;??\ _€_-;_-@_-"/>
    <numFmt numFmtId="164" formatCode="#,##0.00\ &quot;€&quot;"/>
    <numFmt numFmtId="165" formatCode="#,##0.00\ &quot;€&quot;;[Red]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Arial Black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name val="Matter Medium"/>
      <family val="3"/>
    </font>
    <font>
      <sz val="14"/>
      <color theme="1"/>
      <name val="Matter SemiBold"/>
      <family val="3"/>
    </font>
    <font>
      <b/>
      <sz val="11"/>
      <name val="Matter Light"/>
      <family val="3"/>
    </font>
    <font>
      <b/>
      <sz val="14"/>
      <color theme="1"/>
      <name val="Matter SemiBold"/>
      <family val="3"/>
    </font>
    <font>
      <sz val="10"/>
      <name val="Arial"/>
      <family val="2"/>
    </font>
    <font>
      <sz val="11"/>
      <color theme="1"/>
      <name val="Matter Light"/>
      <family val="3"/>
    </font>
    <font>
      <sz val="11"/>
      <name val="Matter Light"/>
      <family val="3"/>
    </font>
    <font>
      <sz val="11"/>
      <color rgb="FF000000"/>
      <name val="Matter Light"/>
      <family val="3"/>
    </font>
    <font>
      <sz val="11"/>
      <color indexed="8"/>
      <name val="Matter Light"/>
      <family val="3"/>
    </font>
    <font>
      <b/>
      <sz val="11"/>
      <color theme="1"/>
      <name val="Matter Light"/>
      <family val="3"/>
    </font>
    <font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14" fontId="0" fillId="0" borderId="0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>
      <alignment wrapText="1"/>
    </xf>
    <xf numFmtId="164" fontId="12" fillId="0" borderId="1" xfId="0" applyNumberFormat="1" applyFont="1" applyBorder="1" applyAlignment="1">
      <alignment wrapText="1"/>
    </xf>
    <xf numFmtId="1" fontId="11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 applyProtection="1">
      <alignment wrapText="1"/>
      <protection locked="0"/>
    </xf>
    <xf numFmtId="164" fontId="11" fillId="0" borderId="1" xfId="0" applyNumberFormat="1" applyFont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Fill="1" applyBorder="1" applyAlignment="1" applyProtection="1">
      <alignment horizontal="left" wrapText="1"/>
      <protection locked="0"/>
    </xf>
    <xf numFmtId="0" fontId="11" fillId="0" borderId="1" xfId="0" applyFont="1" applyFill="1" applyBorder="1" applyAlignment="1">
      <alignment horizontal="left" wrapText="1"/>
    </xf>
    <xf numFmtId="164" fontId="12" fillId="0" borderId="1" xfId="0" applyNumberFormat="1" applyFont="1" applyBorder="1" applyAlignment="1">
      <alignment horizontal="right" wrapText="1"/>
    </xf>
    <xf numFmtId="164" fontId="11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1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164" fontId="12" fillId="0" borderId="1" xfId="0" applyNumberFormat="1" applyFont="1" applyFill="1" applyBorder="1" applyAlignment="1">
      <alignment wrapText="1"/>
    </xf>
    <xf numFmtId="1" fontId="11" fillId="0" borderId="1" xfId="0" applyNumberFormat="1" applyFont="1" applyFill="1" applyBorder="1" applyAlignment="1">
      <alignment wrapText="1"/>
    </xf>
    <xf numFmtId="17" fontId="12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 applyProtection="1">
      <alignment horizontal="left" wrapText="1"/>
      <protection locked="0"/>
    </xf>
    <xf numFmtId="0" fontId="14" fillId="0" borderId="1" xfId="0" applyFont="1" applyFill="1" applyBorder="1" applyAlignment="1" applyProtection="1">
      <alignment horizontal="left" wrapText="1"/>
      <protection locked="0"/>
    </xf>
    <xf numFmtId="0" fontId="9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1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164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vertical="top" wrapText="1"/>
    </xf>
    <xf numFmtId="0" fontId="0" fillId="0" borderId="6" xfId="0" applyBorder="1" applyAlignment="1">
      <alignment wrapText="1"/>
    </xf>
    <xf numFmtId="15" fontId="0" fillId="0" borderId="6" xfId="0" applyNumberFormat="1" applyBorder="1" applyAlignment="1">
      <alignment horizontal="center"/>
    </xf>
    <xf numFmtId="8" fontId="0" fillId="0" borderId="6" xfId="0" applyNumberForma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164" fontId="0" fillId="0" borderId="0" xfId="0" applyNumberFormat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/>
    <xf numFmtId="14" fontId="11" fillId="0" borderId="0" xfId="0" applyNumberFormat="1" applyFont="1"/>
    <xf numFmtId="14" fontId="11" fillId="0" borderId="1" xfId="0" applyNumberFormat="1" applyFont="1" applyBorder="1" applyAlignment="1">
      <alignment wrapText="1"/>
    </xf>
    <xf numFmtId="165" fontId="11" fillId="0" borderId="1" xfId="0" applyNumberFormat="1" applyFont="1" applyBorder="1" applyAlignment="1">
      <alignment wrapText="1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Protection="1">
      <protection locked="0"/>
    </xf>
    <xf numFmtId="0" fontId="0" fillId="0" borderId="1" xfId="0" applyBorder="1"/>
    <xf numFmtId="0" fontId="0" fillId="0" borderId="1" xfId="0" applyFill="1" applyBorder="1"/>
    <xf numFmtId="0" fontId="16" fillId="0" borderId="1" xfId="0" applyFont="1" applyBorder="1"/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Protection="1">
      <protection locked="0"/>
    </xf>
    <xf numFmtId="0" fontId="11" fillId="0" borderId="1" xfId="0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horizontal="right"/>
    </xf>
    <xf numFmtId="1" fontId="12" fillId="0" borderId="1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0" fillId="0" borderId="7" xfId="0" applyBorder="1"/>
    <xf numFmtId="0" fontId="3" fillId="0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"/>
  <sheetViews>
    <sheetView zoomScaleNormal="100" workbookViewId="0">
      <selection activeCell="B6" sqref="B6"/>
    </sheetView>
  </sheetViews>
  <sheetFormatPr baseColWidth="10" defaultRowHeight="15.05" x14ac:dyDescent="0.3"/>
  <cols>
    <col min="1" max="1" width="11.5546875" style="32"/>
    <col min="2" max="2" width="38.5546875" style="32" customWidth="1"/>
    <col min="3" max="3" width="19.6640625" style="35" customWidth="1"/>
    <col min="4" max="4" width="16.44140625" style="33" customWidth="1"/>
    <col min="5" max="5" width="11.5546875" style="32"/>
    <col min="6" max="6" width="25.21875" style="32" customWidth="1"/>
    <col min="7" max="7" width="14.21875" style="40" customWidth="1"/>
    <col min="8" max="8" width="16.5546875" style="40" customWidth="1"/>
    <col min="10" max="10" width="11.5546875" style="35"/>
  </cols>
  <sheetData>
    <row r="1" spans="1:10" ht="36.35" customHeight="1" x14ac:dyDescent="0.3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50.75" x14ac:dyDescent="0.3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21</v>
      </c>
    </row>
    <row r="3" spans="1:10" s="1" customFormat="1" ht="71.400000000000006" customHeight="1" x14ac:dyDescent="0.35">
      <c r="A3" s="29" t="s">
        <v>23</v>
      </c>
      <c r="B3" s="29" t="s">
        <v>24</v>
      </c>
      <c r="C3" s="34" t="s">
        <v>34</v>
      </c>
      <c r="D3" s="19" t="s">
        <v>36</v>
      </c>
      <c r="E3" s="29" t="s">
        <v>38</v>
      </c>
      <c r="F3" s="29" t="s">
        <v>39</v>
      </c>
      <c r="G3" s="38">
        <v>49659.125999999997</v>
      </c>
      <c r="H3" s="38">
        <v>49659.125999999997</v>
      </c>
      <c r="I3" s="18"/>
      <c r="J3" s="41" t="s">
        <v>50</v>
      </c>
    </row>
    <row r="4" spans="1:10" s="1" customFormat="1" ht="102.05" customHeight="1" x14ac:dyDescent="0.35">
      <c r="A4" s="30" t="s">
        <v>25</v>
      </c>
      <c r="B4" s="29" t="s">
        <v>26</v>
      </c>
      <c r="C4" s="34" t="s">
        <v>34</v>
      </c>
      <c r="D4" s="19" t="s">
        <v>37</v>
      </c>
      <c r="E4" s="30" t="s">
        <v>40</v>
      </c>
      <c r="F4" s="36" t="s">
        <v>41</v>
      </c>
      <c r="G4" s="39">
        <v>24464.37</v>
      </c>
      <c r="H4" s="39">
        <v>24464.37</v>
      </c>
      <c r="I4" s="18"/>
      <c r="J4" s="18" t="s">
        <v>50</v>
      </c>
    </row>
    <row r="5" spans="1:10" ht="90.8" customHeight="1" x14ac:dyDescent="0.35">
      <c r="A5" s="31" t="s">
        <v>27</v>
      </c>
      <c r="B5" s="29" t="s">
        <v>28</v>
      </c>
      <c r="C5" s="34" t="s">
        <v>51</v>
      </c>
      <c r="D5" s="19" t="s">
        <v>37</v>
      </c>
      <c r="E5" s="29" t="s">
        <v>42</v>
      </c>
      <c r="F5" s="29" t="s">
        <v>43</v>
      </c>
      <c r="G5" s="38">
        <v>1452.0605</v>
      </c>
      <c r="H5" s="38">
        <v>1452.0605</v>
      </c>
      <c r="I5" s="19"/>
      <c r="J5" s="41" t="s">
        <v>50</v>
      </c>
    </row>
    <row r="6" spans="1:10" ht="67.650000000000006" customHeight="1" x14ac:dyDescent="0.35">
      <c r="A6" s="31" t="s">
        <v>27</v>
      </c>
      <c r="B6" s="29" t="s">
        <v>29</v>
      </c>
      <c r="C6" s="34" t="s">
        <v>51</v>
      </c>
      <c r="D6" s="19" t="s">
        <v>37</v>
      </c>
      <c r="E6" s="29" t="s">
        <v>44</v>
      </c>
      <c r="F6" s="29" t="s">
        <v>45</v>
      </c>
      <c r="G6" s="38">
        <v>1447.3899000000001</v>
      </c>
      <c r="H6" s="38">
        <v>1447.3899000000001</v>
      </c>
      <c r="I6" s="20"/>
      <c r="J6" s="41" t="s">
        <v>50</v>
      </c>
    </row>
    <row r="7" spans="1:10" ht="119.6" customHeight="1" x14ac:dyDescent="0.35">
      <c r="A7" s="30" t="s">
        <v>30</v>
      </c>
      <c r="B7" s="29" t="s">
        <v>31</v>
      </c>
      <c r="C7" s="18" t="s">
        <v>34</v>
      </c>
      <c r="D7" s="19" t="s">
        <v>37</v>
      </c>
      <c r="E7" s="29" t="s">
        <v>46</v>
      </c>
      <c r="F7" s="29" t="s">
        <v>47</v>
      </c>
      <c r="G7" s="38">
        <v>7740.9860000000008</v>
      </c>
      <c r="H7" s="38">
        <v>7740.9860000000008</v>
      </c>
      <c r="I7" s="20"/>
      <c r="J7" s="41" t="s">
        <v>50</v>
      </c>
    </row>
    <row r="8" spans="1:10" ht="104.6" customHeight="1" x14ac:dyDescent="0.35">
      <c r="A8" s="30" t="s">
        <v>32</v>
      </c>
      <c r="B8" s="29" t="s">
        <v>33</v>
      </c>
      <c r="C8" s="34" t="s">
        <v>35</v>
      </c>
      <c r="D8" s="19" t="s">
        <v>36</v>
      </c>
      <c r="E8" s="29" t="s">
        <v>48</v>
      </c>
      <c r="F8" s="37" t="s">
        <v>49</v>
      </c>
      <c r="G8" s="38">
        <v>7262.68</v>
      </c>
      <c r="H8" s="38">
        <v>7262.68</v>
      </c>
      <c r="I8" s="20"/>
      <c r="J8" s="18"/>
    </row>
    <row r="9" spans="1:10" ht="84.55" x14ac:dyDescent="0.35">
      <c r="A9" s="30" t="s">
        <v>52</v>
      </c>
      <c r="B9" s="30" t="s">
        <v>53</v>
      </c>
      <c r="C9" s="42" t="s">
        <v>35</v>
      </c>
      <c r="D9" s="42" t="s">
        <v>36</v>
      </c>
      <c r="E9" s="30" t="s">
        <v>54</v>
      </c>
      <c r="F9" s="30" t="s">
        <v>55</v>
      </c>
      <c r="G9" s="38">
        <v>42600</v>
      </c>
      <c r="H9" s="38">
        <v>42600</v>
      </c>
      <c r="I9" s="30"/>
      <c r="J9" s="30"/>
    </row>
  </sheetData>
  <mergeCells count="1">
    <mergeCell ref="A1:J1"/>
  </mergeCells>
  <printOptions horizontalCentered="1"/>
  <pageMargins left="0.70866141732283472" right="0.70866141732283472" top="1.0236220472440944" bottom="0.74803149606299213" header="0" footer="0.31496062992125984"/>
  <pageSetup paperSize="9" scale="74" fitToHeight="0" orientation="landscape" r:id="rId1"/>
  <headerFooter>
    <oddHeader>&amp;R&amp;G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3"/>
  <sheetViews>
    <sheetView zoomScaleNormal="100" workbookViewId="0">
      <selection activeCell="H4" sqref="H4"/>
    </sheetView>
  </sheetViews>
  <sheetFormatPr baseColWidth="10" defaultRowHeight="15.05" x14ac:dyDescent="0.3"/>
  <cols>
    <col min="2" max="2" width="14.88671875" customWidth="1"/>
    <col min="3" max="3" width="49.77734375" customWidth="1"/>
    <col min="4" max="4" width="19.6640625" customWidth="1"/>
    <col min="5" max="5" width="17.44140625" customWidth="1"/>
    <col min="6" max="6" width="22.88671875" customWidth="1"/>
    <col min="7" max="8" width="19.88671875" customWidth="1"/>
  </cols>
  <sheetData>
    <row r="1" spans="1:9" ht="43.85" customHeight="1" x14ac:dyDescent="0.3">
      <c r="A1" s="54" t="s">
        <v>199</v>
      </c>
      <c r="B1" s="55"/>
      <c r="C1" s="55"/>
      <c r="D1" s="55"/>
      <c r="E1" s="55"/>
      <c r="F1" s="55"/>
      <c r="G1" s="55"/>
      <c r="H1" s="55"/>
      <c r="I1" s="55"/>
    </row>
    <row r="2" spans="1:9" ht="55.75" customHeight="1" x14ac:dyDescent="0.3">
      <c r="B2" s="7" t="s">
        <v>0</v>
      </c>
      <c r="C2" s="7" t="s">
        <v>17</v>
      </c>
      <c r="D2" s="7" t="s">
        <v>2</v>
      </c>
      <c r="E2" s="7" t="s">
        <v>4</v>
      </c>
      <c r="F2" s="7" t="s">
        <v>5</v>
      </c>
      <c r="G2" s="7" t="s">
        <v>19</v>
      </c>
      <c r="H2" s="7" t="s">
        <v>18</v>
      </c>
    </row>
    <row r="3" spans="1:9" ht="120.25" customHeight="1" x14ac:dyDescent="0.35">
      <c r="B3" s="20" t="s">
        <v>245</v>
      </c>
      <c r="C3" s="20" t="s">
        <v>246</v>
      </c>
      <c r="D3" s="20" t="s">
        <v>106</v>
      </c>
      <c r="E3" s="20" t="s">
        <v>247</v>
      </c>
      <c r="F3" s="20" t="s">
        <v>248</v>
      </c>
      <c r="G3" s="74">
        <v>45442</v>
      </c>
      <c r="H3" s="20">
        <v>1.1000000000000001</v>
      </c>
    </row>
  </sheetData>
  <mergeCells count="1">
    <mergeCell ref="A1:I1"/>
  </mergeCells>
  <printOptions horizontalCentered="1"/>
  <pageMargins left="0.70866141732283472" right="0.70866141732283472" top="1.1417322834645669" bottom="0.74803149606299213" header="0" footer="0.31496062992125984"/>
  <pageSetup paperSize="9" scale="69" fitToHeight="0" orientation="landscape" r:id="rId1"/>
  <headerFooter>
    <oddHeader>&amp;R&amp;G</oddHeader>
    <oddFooter>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2"/>
  <sheetViews>
    <sheetView topLeftCell="A22" zoomScaleNormal="100" workbookViewId="0">
      <selection activeCell="B24" sqref="B24"/>
    </sheetView>
  </sheetViews>
  <sheetFormatPr baseColWidth="10" defaultRowHeight="15.05" x14ac:dyDescent="0.3"/>
  <cols>
    <col min="2" max="2" width="45.109375" customWidth="1"/>
    <col min="3" max="3" width="20.109375" style="32" customWidth="1"/>
    <col min="4" max="4" width="15.5546875" style="32" customWidth="1"/>
    <col min="5" max="5" width="11.5546875" style="32"/>
    <col min="6" max="6" width="24.77734375" style="32" customWidth="1"/>
    <col min="7" max="7" width="16" customWidth="1"/>
    <col min="8" max="8" width="19.88671875" customWidth="1"/>
    <col min="10" max="10" width="11.5546875" style="40"/>
  </cols>
  <sheetData>
    <row r="1" spans="1:10" ht="20.05" x14ac:dyDescent="0.4">
      <c r="A1" s="50" t="s">
        <v>193</v>
      </c>
      <c r="B1" s="51"/>
      <c r="C1" s="51"/>
      <c r="D1" s="51"/>
      <c r="E1" s="51"/>
      <c r="F1" s="51"/>
      <c r="G1" s="51"/>
      <c r="H1" s="51"/>
      <c r="I1" s="52"/>
    </row>
    <row r="2" spans="1:10" ht="50.75" x14ac:dyDescent="0.35">
      <c r="A2" s="15" t="s">
        <v>0</v>
      </c>
      <c r="B2" s="15" t="s">
        <v>1</v>
      </c>
      <c r="C2" s="28" t="s">
        <v>2</v>
      </c>
      <c r="D2" s="15" t="s">
        <v>3</v>
      </c>
      <c r="E2" s="15" t="s">
        <v>4</v>
      </c>
      <c r="F2" s="28" t="s">
        <v>5</v>
      </c>
      <c r="G2" s="15" t="s">
        <v>6</v>
      </c>
      <c r="H2" s="15" t="s">
        <v>7</v>
      </c>
      <c r="I2" s="15" t="s">
        <v>8</v>
      </c>
      <c r="J2" s="15" t="s">
        <v>21</v>
      </c>
    </row>
    <row r="3" spans="1:10" ht="67.650000000000006" x14ac:dyDescent="0.35">
      <c r="A3" s="24" t="s">
        <v>56</v>
      </c>
      <c r="B3" s="20" t="s">
        <v>57</v>
      </c>
      <c r="C3" s="29" t="s">
        <v>106</v>
      </c>
      <c r="D3" s="29" t="s">
        <v>37</v>
      </c>
      <c r="E3" s="29" t="s">
        <v>110</v>
      </c>
      <c r="F3" s="47" t="s">
        <v>111</v>
      </c>
      <c r="G3" s="22">
        <v>27506.167699999998</v>
      </c>
      <c r="H3" s="22">
        <v>27506.167699999998</v>
      </c>
      <c r="I3" s="21">
        <v>12</v>
      </c>
      <c r="J3" s="56" t="s">
        <v>50</v>
      </c>
    </row>
    <row r="4" spans="1:10" ht="67.650000000000006" x14ac:dyDescent="0.35">
      <c r="A4" s="25" t="s">
        <v>58</v>
      </c>
      <c r="B4" s="43" t="s">
        <v>165</v>
      </c>
      <c r="C4" s="37" t="s">
        <v>34</v>
      </c>
      <c r="D4" s="29" t="s">
        <v>37</v>
      </c>
      <c r="E4" s="29" t="s">
        <v>112</v>
      </c>
      <c r="F4" s="29" t="s">
        <v>113</v>
      </c>
      <c r="G4" s="22">
        <v>182918.065</v>
      </c>
      <c r="H4" s="22">
        <v>182918.065</v>
      </c>
      <c r="I4" s="21">
        <v>12</v>
      </c>
      <c r="J4" s="56" t="s">
        <v>50</v>
      </c>
    </row>
    <row r="5" spans="1:10" ht="119.6" customHeight="1" x14ac:dyDescent="0.35">
      <c r="A5" s="25" t="s">
        <v>59</v>
      </c>
      <c r="B5" s="20" t="s">
        <v>60</v>
      </c>
      <c r="C5" s="37" t="s">
        <v>34</v>
      </c>
      <c r="D5" s="29" t="s">
        <v>37</v>
      </c>
      <c r="E5" s="29" t="s">
        <v>114</v>
      </c>
      <c r="F5" s="29" t="s">
        <v>115</v>
      </c>
      <c r="G5" s="22">
        <v>953497.98060000001</v>
      </c>
      <c r="H5" s="22">
        <v>953497.98060000001</v>
      </c>
      <c r="I5" s="21">
        <v>12</v>
      </c>
      <c r="J5" s="56" t="s">
        <v>50</v>
      </c>
    </row>
    <row r="6" spans="1:10" ht="50.75" x14ac:dyDescent="0.35">
      <c r="A6" s="24" t="s">
        <v>61</v>
      </c>
      <c r="B6" s="20" t="s">
        <v>62</v>
      </c>
      <c r="C6" s="37" t="s">
        <v>34</v>
      </c>
      <c r="D6" s="29" t="s">
        <v>37</v>
      </c>
      <c r="E6" s="29" t="s">
        <v>116</v>
      </c>
      <c r="F6" s="29" t="s">
        <v>117</v>
      </c>
      <c r="G6" s="22">
        <v>11664.92</v>
      </c>
      <c r="H6" s="22">
        <v>11664.92</v>
      </c>
      <c r="I6" s="21">
        <v>2</v>
      </c>
      <c r="J6" s="56" t="s">
        <v>50</v>
      </c>
    </row>
    <row r="7" spans="1:10" ht="50.75" x14ac:dyDescent="0.35">
      <c r="A7" s="25" t="s">
        <v>63</v>
      </c>
      <c r="B7" s="20" t="s">
        <v>190</v>
      </c>
      <c r="C7" s="37" t="s">
        <v>164</v>
      </c>
      <c r="D7" s="29" t="s">
        <v>37</v>
      </c>
      <c r="E7" s="29" t="s">
        <v>118</v>
      </c>
      <c r="F7" s="29" t="s">
        <v>119</v>
      </c>
      <c r="G7" s="44">
        <v>5266.8</v>
      </c>
      <c r="H7" s="44">
        <v>5266.8</v>
      </c>
      <c r="I7" s="45">
        <v>12</v>
      </c>
      <c r="J7" s="56" t="s">
        <v>50</v>
      </c>
    </row>
    <row r="8" spans="1:10" ht="50.75" x14ac:dyDescent="0.35">
      <c r="A8" s="25" t="s">
        <v>63</v>
      </c>
      <c r="B8" s="20" t="s">
        <v>191</v>
      </c>
      <c r="C8" s="37" t="s">
        <v>164</v>
      </c>
      <c r="D8" s="29" t="s">
        <v>37</v>
      </c>
      <c r="E8" s="29" t="s">
        <v>118</v>
      </c>
      <c r="F8" s="29" t="s">
        <v>119</v>
      </c>
      <c r="G8" s="44">
        <v>1995.0040000000001</v>
      </c>
      <c r="H8" s="44">
        <v>1995.0040000000001</v>
      </c>
      <c r="I8" s="45">
        <v>12</v>
      </c>
      <c r="J8" s="56" t="s">
        <v>50</v>
      </c>
    </row>
    <row r="9" spans="1:10" ht="50.75" x14ac:dyDescent="0.35">
      <c r="A9" s="25" t="s">
        <v>64</v>
      </c>
      <c r="B9" s="20" t="s">
        <v>65</v>
      </c>
      <c r="C9" s="37" t="s">
        <v>164</v>
      </c>
      <c r="D9" s="29" t="s">
        <v>37</v>
      </c>
      <c r="E9" s="29" t="s">
        <v>120</v>
      </c>
      <c r="F9" s="37" t="s">
        <v>121</v>
      </c>
      <c r="G9" s="22">
        <v>30000.001899999999</v>
      </c>
      <c r="H9" s="22">
        <v>30000.001899999999</v>
      </c>
      <c r="I9" s="45">
        <v>12</v>
      </c>
      <c r="J9" s="56" t="s">
        <v>50</v>
      </c>
    </row>
    <row r="10" spans="1:10" ht="67.650000000000006" x14ac:dyDescent="0.35">
      <c r="A10" s="46" t="s">
        <v>66</v>
      </c>
      <c r="B10" s="20" t="s">
        <v>192</v>
      </c>
      <c r="C10" s="37" t="s">
        <v>34</v>
      </c>
      <c r="D10" s="29" t="s">
        <v>37</v>
      </c>
      <c r="E10" s="29" t="s">
        <v>122</v>
      </c>
      <c r="F10" s="48" t="s">
        <v>123</v>
      </c>
      <c r="G10" s="22">
        <v>5123.1400000000003</v>
      </c>
      <c r="H10" s="22">
        <v>5123.1400000000003</v>
      </c>
      <c r="I10" s="45">
        <v>12</v>
      </c>
      <c r="J10" s="56" t="s">
        <v>50</v>
      </c>
    </row>
    <row r="11" spans="1:10" ht="33.85" x14ac:dyDescent="0.35">
      <c r="A11" s="26" t="s">
        <v>67</v>
      </c>
      <c r="B11" s="20" t="s">
        <v>68</v>
      </c>
      <c r="C11" s="31" t="s">
        <v>34</v>
      </c>
      <c r="D11" s="29" t="s">
        <v>37</v>
      </c>
      <c r="E11" s="31" t="s">
        <v>124</v>
      </c>
      <c r="F11" s="36" t="s">
        <v>125</v>
      </c>
      <c r="G11" s="22">
        <v>65436.1829</v>
      </c>
      <c r="H11" s="22">
        <v>65436.1829</v>
      </c>
      <c r="I11" s="45">
        <v>12</v>
      </c>
      <c r="J11" s="56" t="s">
        <v>50</v>
      </c>
    </row>
    <row r="12" spans="1:10" ht="72" customHeight="1" x14ac:dyDescent="0.35">
      <c r="A12" s="25" t="s">
        <v>69</v>
      </c>
      <c r="B12" s="20" t="s">
        <v>70</v>
      </c>
      <c r="C12" s="37" t="s">
        <v>35</v>
      </c>
      <c r="D12" s="29" t="s">
        <v>37</v>
      </c>
      <c r="E12" s="29" t="s">
        <v>126</v>
      </c>
      <c r="F12" s="29" t="s">
        <v>127</v>
      </c>
      <c r="G12" s="22">
        <v>49499</v>
      </c>
      <c r="H12" s="22">
        <v>49499</v>
      </c>
      <c r="I12" s="45">
        <v>12</v>
      </c>
      <c r="J12" s="56" t="s">
        <v>50</v>
      </c>
    </row>
    <row r="13" spans="1:10" ht="101.45" x14ac:dyDescent="0.35">
      <c r="A13" s="26" t="s">
        <v>71</v>
      </c>
      <c r="B13" s="20" t="s">
        <v>72</v>
      </c>
      <c r="C13" s="37" t="s">
        <v>34</v>
      </c>
      <c r="D13" s="29" t="s">
        <v>37</v>
      </c>
      <c r="E13" s="31" t="s">
        <v>128</v>
      </c>
      <c r="F13" s="36" t="s">
        <v>129</v>
      </c>
      <c r="G13" s="22">
        <v>19996.762500000001</v>
      </c>
      <c r="H13" s="22">
        <v>19996.762500000001</v>
      </c>
      <c r="I13" s="45">
        <v>12</v>
      </c>
      <c r="J13" s="56" t="s">
        <v>50</v>
      </c>
    </row>
    <row r="14" spans="1:10" ht="101.45" x14ac:dyDescent="0.35">
      <c r="A14" s="26" t="s">
        <v>71</v>
      </c>
      <c r="B14" s="20" t="s">
        <v>73</v>
      </c>
      <c r="C14" s="37" t="s">
        <v>34</v>
      </c>
      <c r="D14" s="29" t="s">
        <v>37</v>
      </c>
      <c r="E14" s="31" t="s">
        <v>128</v>
      </c>
      <c r="F14" s="36" t="s">
        <v>129</v>
      </c>
      <c r="G14" s="22">
        <v>45843.306299999997</v>
      </c>
      <c r="H14" s="22">
        <v>45843.306299999997</v>
      </c>
      <c r="I14" s="45">
        <v>12</v>
      </c>
      <c r="J14" s="56" t="s">
        <v>50</v>
      </c>
    </row>
    <row r="15" spans="1:10" ht="130.25" customHeight="1" x14ac:dyDescent="0.35">
      <c r="A15" s="26" t="s">
        <v>71</v>
      </c>
      <c r="B15" s="29" t="s">
        <v>166</v>
      </c>
      <c r="C15" s="37" t="s">
        <v>34</v>
      </c>
      <c r="D15" s="29" t="s">
        <v>37</v>
      </c>
      <c r="E15" s="31" t="s">
        <v>128</v>
      </c>
      <c r="F15" s="36" t="s">
        <v>129</v>
      </c>
      <c r="G15" s="22">
        <v>17668.553100000001</v>
      </c>
      <c r="H15" s="22">
        <v>17668.553100000001</v>
      </c>
      <c r="I15" s="45">
        <v>12</v>
      </c>
      <c r="J15" s="56" t="s">
        <v>50</v>
      </c>
    </row>
    <row r="16" spans="1:10" ht="67.650000000000006" x14ac:dyDescent="0.35">
      <c r="A16" s="24" t="s">
        <v>74</v>
      </c>
      <c r="B16" s="20" t="s">
        <v>75</v>
      </c>
      <c r="C16" s="37" t="s">
        <v>35</v>
      </c>
      <c r="D16" s="29" t="s">
        <v>37</v>
      </c>
      <c r="E16" s="29" t="s">
        <v>130</v>
      </c>
      <c r="F16" s="37" t="s">
        <v>131</v>
      </c>
      <c r="G16" s="22">
        <v>407654.72000000003</v>
      </c>
      <c r="H16" s="22">
        <v>407654.72000000003</v>
      </c>
      <c r="I16" s="45">
        <v>12</v>
      </c>
      <c r="J16" s="56" t="s">
        <v>50</v>
      </c>
    </row>
    <row r="17" spans="1:10" ht="50.75" x14ac:dyDescent="0.35">
      <c r="A17" s="20" t="s">
        <v>76</v>
      </c>
      <c r="B17" s="20" t="s">
        <v>77</v>
      </c>
      <c r="C17" s="29" t="s">
        <v>35</v>
      </c>
      <c r="D17" s="29" t="s">
        <v>37</v>
      </c>
      <c r="E17" s="29" t="s">
        <v>132</v>
      </c>
      <c r="F17" s="29" t="s">
        <v>133</v>
      </c>
      <c r="G17" s="22">
        <v>64050.999100000001</v>
      </c>
      <c r="H17" s="22">
        <v>64050.999100000001</v>
      </c>
      <c r="I17" s="45">
        <v>5</v>
      </c>
      <c r="J17" s="56" t="s">
        <v>163</v>
      </c>
    </row>
    <row r="18" spans="1:10" ht="67.650000000000006" x14ac:dyDescent="0.35">
      <c r="A18" s="25" t="s">
        <v>78</v>
      </c>
      <c r="B18" s="20" t="s">
        <v>79</v>
      </c>
      <c r="C18" s="29" t="s">
        <v>35</v>
      </c>
      <c r="D18" s="29" t="s">
        <v>37</v>
      </c>
      <c r="E18" s="29" t="s">
        <v>134</v>
      </c>
      <c r="F18" s="29" t="s">
        <v>135</v>
      </c>
      <c r="G18" s="22">
        <v>26276.799999999999</v>
      </c>
      <c r="H18" s="22">
        <v>26276.799999999999</v>
      </c>
      <c r="I18" s="45">
        <v>12</v>
      </c>
      <c r="J18" s="56" t="s">
        <v>50</v>
      </c>
    </row>
    <row r="19" spans="1:10" ht="84.55" x14ac:dyDescent="0.35">
      <c r="A19" s="24" t="s">
        <v>80</v>
      </c>
      <c r="B19" s="20" t="s">
        <v>81</v>
      </c>
      <c r="C19" s="37" t="s">
        <v>34</v>
      </c>
      <c r="D19" s="29" t="s">
        <v>37</v>
      </c>
      <c r="E19" s="29" t="s">
        <v>136</v>
      </c>
      <c r="F19" s="37" t="s">
        <v>137</v>
      </c>
      <c r="G19" s="22">
        <v>61545</v>
      </c>
      <c r="H19" s="22">
        <v>61545</v>
      </c>
      <c r="I19" s="20" t="s">
        <v>162</v>
      </c>
      <c r="J19" s="56" t="s">
        <v>50</v>
      </c>
    </row>
    <row r="20" spans="1:10" ht="84.55" x14ac:dyDescent="0.35">
      <c r="A20" s="24" t="s">
        <v>82</v>
      </c>
      <c r="B20" s="20" t="s">
        <v>83</v>
      </c>
      <c r="C20" s="37" t="s">
        <v>106</v>
      </c>
      <c r="D20" s="29" t="s">
        <v>37</v>
      </c>
      <c r="E20" s="29" t="s">
        <v>138</v>
      </c>
      <c r="F20" s="29" t="s">
        <v>139</v>
      </c>
      <c r="G20" s="22">
        <v>29315</v>
      </c>
      <c r="H20" s="22">
        <v>29315</v>
      </c>
      <c r="I20" s="45">
        <v>12</v>
      </c>
      <c r="J20" s="56" t="s">
        <v>50</v>
      </c>
    </row>
    <row r="21" spans="1:10" ht="50.75" x14ac:dyDescent="0.35">
      <c r="A21" s="25" t="s">
        <v>84</v>
      </c>
      <c r="B21" s="20" t="s">
        <v>85</v>
      </c>
      <c r="C21" s="37" t="s">
        <v>107</v>
      </c>
      <c r="D21" s="29" t="s">
        <v>37</v>
      </c>
      <c r="E21" s="29" t="s">
        <v>140</v>
      </c>
      <c r="F21" s="29" t="s">
        <v>141</v>
      </c>
      <c r="G21" s="22">
        <v>3141.16</v>
      </c>
      <c r="H21" s="22">
        <v>3141.16</v>
      </c>
      <c r="I21" s="45">
        <v>12</v>
      </c>
      <c r="J21" s="56" t="s">
        <v>50</v>
      </c>
    </row>
    <row r="22" spans="1:10" ht="135.25" x14ac:dyDescent="0.35">
      <c r="A22" s="24" t="s">
        <v>86</v>
      </c>
      <c r="B22" s="20" t="s">
        <v>167</v>
      </c>
      <c r="C22" s="31" t="s">
        <v>35</v>
      </c>
      <c r="D22" s="29" t="s">
        <v>37</v>
      </c>
      <c r="E22" s="29" t="s">
        <v>142</v>
      </c>
      <c r="F22" s="36" t="s">
        <v>143</v>
      </c>
      <c r="G22" s="22">
        <v>180969.24</v>
      </c>
      <c r="H22" s="22">
        <v>180969.24</v>
      </c>
      <c r="I22" s="45">
        <v>12</v>
      </c>
      <c r="J22" s="56" t="s">
        <v>50</v>
      </c>
    </row>
    <row r="23" spans="1:10" ht="135.25" x14ac:dyDescent="0.35">
      <c r="A23" s="24" t="s">
        <v>86</v>
      </c>
      <c r="B23" s="20" t="s">
        <v>87</v>
      </c>
      <c r="C23" s="31" t="s">
        <v>35</v>
      </c>
      <c r="D23" s="29" t="s">
        <v>37</v>
      </c>
      <c r="E23" s="29" t="s">
        <v>144</v>
      </c>
      <c r="F23" s="36" t="s">
        <v>145</v>
      </c>
      <c r="G23" s="27">
        <v>7586.7</v>
      </c>
      <c r="H23" s="27">
        <v>7586.7</v>
      </c>
      <c r="I23" s="45">
        <v>12</v>
      </c>
      <c r="J23" s="56" t="s">
        <v>50</v>
      </c>
    </row>
    <row r="24" spans="1:10" ht="86.4" customHeight="1" x14ac:dyDescent="0.35">
      <c r="A24" s="25" t="s">
        <v>88</v>
      </c>
      <c r="B24" s="20" t="s">
        <v>89</v>
      </c>
      <c r="C24" s="37" t="s">
        <v>34</v>
      </c>
      <c r="D24" s="29" t="s">
        <v>37</v>
      </c>
      <c r="E24" s="29" t="s">
        <v>146</v>
      </c>
      <c r="F24" s="37" t="s">
        <v>147</v>
      </c>
      <c r="G24" s="22">
        <v>20916.265699999996</v>
      </c>
      <c r="H24" s="22">
        <v>20916.265699999996</v>
      </c>
      <c r="I24" s="45">
        <v>12</v>
      </c>
      <c r="J24" s="56" t="s">
        <v>163</v>
      </c>
    </row>
    <row r="25" spans="1:10" ht="67.650000000000006" x14ac:dyDescent="0.35">
      <c r="A25" s="25" t="s">
        <v>90</v>
      </c>
      <c r="B25" s="20" t="s">
        <v>91</v>
      </c>
      <c r="C25" s="37" t="s">
        <v>34</v>
      </c>
      <c r="D25" s="29" t="s">
        <v>37</v>
      </c>
      <c r="E25" s="29" t="s">
        <v>148</v>
      </c>
      <c r="F25" s="29" t="s">
        <v>149</v>
      </c>
      <c r="G25" s="22">
        <v>84041.215500000006</v>
      </c>
      <c r="H25" s="22">
        <v>84041.215500000006</v>
      </c>
      <c r="I25" s="20">
        <v>5.76</v>
      </c>
      <c r="J25" s="57"/>
    </row>
    <row r="26" spans="1:10" ht="67.650000000000006" x14ac:dyDescent="0.35">
      <c r="A26" s="25" t="s">
        <v>90</v>
      </c>
      <c r="B26" s="20" t="s">
        <v>92</v>
      </c>
      <c r="C26" s="37" t="s">
        <v>34</v>
      </c>
      <c r="D26" s="29" t="s">
        <v>37</v>
      </c>
      <c r="E26" s="29" t="s">
        <v>150</v>
      </c>
      <c r="F26" s="29" t="s">
        <v>151</v>
      </c>
      <c r="G26" s="22">
        <v>107601.912</v>
      </c>
      <c r="H26" s="22">
        <v>107601.912</v>
      </c>
      <c r="I26" s="45">
        <v>6</v>
      </c>
      <c r="J26" s="56" t="s">
        <v>163</v>
      </c>
    </row>
    <row r="27" spans="1:10" ht="84.55" x14ac:dyDescent="0.35">
      <c r="A27" s="25" t="s">
        <v>90</v>
      </c>
      <c r="B27" s="20" t="s">
        <v>93</v>
      </c>
      <c r="C27" s="37" t="s">
        <v>34</v>
      </c>
      <c r="D27" s="29" t="s">
        <v>37</v>
      </c>
      <c r="E27" s="29" t="s">
        <v>150</v>
      </c>
      <c r="F27" s="29" t="s">
        <v>151</v>
      </c>
      <c r="G27" s="22">
        <v>72148.040800000002</v>
      </c>
      <c r="H27" s="22">
        <v>72148.040800000002</v>
      </c>
      <c r="I27" s="45">
        <v>6</v>
      </c>
      <c r="J27" s="56" t="s">
        <v>163</v>
      </c>
    </row>
    <row r="28" spans="1:10" ht="67.650000000000006" x14ac:dyDescent="0.35">
      <c r="A28" s="24" t="s">
        <v>94</v>
      </c>
      <c r="B28" s="20" t="s">
        <v>95</v>
      </c>
      <c r="C28" s="37" t="s">
        <v>35</v>
      </c>
      <c r="D28" s="29" t="s">
        <v>37</v>
      </c>
      <c r="E28" s="29" t="s">
        <v>152</v>
      </c>
      <c r="F28" s="37" t="s">
        <v>153</v>
      </c>
      <c r="G28" s="22">
        <v>94926.375499999995</v>
      </c>
      <c r="H28" s="22">
        <v>94926.375499999995</v>
      </c>
      <c r="I28" s="45">
        <v>12</v>
      </c>
      <c r="J28" s="57"/>
    </row>
    <row r="29" spans="1:10" ht="50.75" x14ac:dyDescent="0.35">
      <c r="A29" s="26" t="s">
        <v>96</v>
      </c>
      <c r="B29" s="20" t="s">
        <v>97</v>
      </c>
      <c r="C29" s="37" t="s">
        <v>35</v>
      </c>
      <c r="D29" s="29" t="s">
        <v>37</v>
      </c>
      <c r="E29" s="31" t="s">
        <v>154</v>
      </c>
      <c r="F29" s="36" t="s">
        <v>155</v>
      </c>
      <c r="G29" s="22">
        <v>20872.5</v>
      </c>
      <c r="H29" s="22">
        <v>20872.5</v>
      </c>
      <c r="I29" s="45">
        <v>12</v>
      </c>
      <c r="J29" s="57"/>
    </row>
    <row r="30" spans="1:10" ht="101.45" x14ac:dyDescent="0.35">
      <c r="A30" s="25" t="s">
        <v>98</v>
      </c>
      <c r="B30" s="20" t="s">
        <v>99</v>
      </c>
      <c r="C30" s="37" t="s">
        <v>35</v>
      </c>
      <c r="D30" s="29" t="s">
        <v>37</v>
      </c>
      <c r="E30" s="29" t="s">
        <v>156</v>
      </c>
      <c r="F30" s="29" t="s">
        <v>157</v>
      </c>
      <c r="G30" s="22">
        <v>17925.629699999998</v>
      </c>
      <c r="H30" s="22">
        <v>17925.629699999998</v>
      </c>
      <c r="I30" s="45">
        <v>6</v>
      </c>
      <c r="J30" s="57"/>
    </row>
    <row r="31" spans="1:10" ht="67.650000000000006" x14ac:dyDescent="0.35">
      <c r="A31" s="25" t="s">
        <v>100</v>
      </c>
      <c r="B31" s="20" t="s">
        <v>101</v>
      </c>
      <c r="C31" s="37" t="s">
        <v>108</v>
      </c>
      <c r="D31" s="29" t="s">
        <v>37</v>
      </c>
      <c r="E31" s="29" t="s">
        <v>158</v>
      </c>
      <c r="F31" s="29" t="s">
        <v>159</v>
      </c>
      <c r="G31" s="44">
        <v>32471.439000000002</v>
      </c>
      <c r="H31" s="44">
        <v>32471.439000000002</v>
      </c>
      <c r="I31" s="45">
        <v>12</v>
      </c>
      <c r="J31" s="56"/>
    </row>
    <row r="32" spans="1:10" ht="67.650000000000006" x14ac:dyDescent="0.35">
      <c r="A32" s="24" t="s">
        <v>102</v>
      </c>
      <c r="B32" s="20" t="s">
        <v>103</v>
      </c>
      <c r="C32" s="37" t="s">
        <v>34</v>
      </c>
      <c r="D32" s="29" t="s">
        <v>37</v>
      </c>
      <c r="E32" s="29" t="s">
        <v>112</v>
      </c>
      <c r="F32" s="29" t="s">
        <v>113</v>
      </c>
      <c r="G32" s="22">
        <v>49060</v>
      </c>
      <c r="H32" s="22">
        <v>49060</v>
      </c>
      <c r="I32" s="21">
        <v>12</v>
      </c>
      <c r="J32" s="56"/>
    </row>
    <row r="33" spans="1:10" ht="50.75" x14ac:dyDescent="0.35">
      <c r="A33" s="25" t="s">
        <v>27</v>
      </c>
      <c r="B33" s="20" t="s">
        <v>184</v>
      </c>
      <c r="C33" s="37" t="s">
        <v>109</v>
      </c>
      <c r="D33" s="29" t="s">
        <v>37</v>
      </c>
      <c r="E33" s="29" t="s">
        <v>42</v>
      </c>
      <c r="F33" s="29" t="s">
        <v>43</v>
      </c>
      <c r="G33" s="22">
        <v>11146.120699999999</v>
      </c>
      <c r="H33" s="22">
        <v>11146.120699999999</v>
      </c>
      <c r="I33" s="45">
        <v>12</v>
      </c>
      <c r="J33" s="57"/>
    </row>
    <row r="34" spans="1:10" ht="50.75" x14ac:dyDescent="0.35">
      <c r="A34" s="25" t="s">
        <v>27</v>
      </c>
      <c r="B34" s="20" t="s">
        <v>189</v>
      </c>
      <c r="C34" s="37" t="s">
        <v>109</v>
      </c>
      <c r="D34" s="29" t="s">
        <v>37</v>
      </c>
      <c r="E34" s="29" t="s">
        <v>44</v>
      </c>
      <c r="F34" s="29" t="s">
        <v>45</v>
      </c>
      <c r="G34" s="22">
        <v>4646.3999999999996</v>
      </c>
      <c r="H34" s="22">
        <v>4646.3999999999996</v>
      </c>
      <c r="I34" s="45">
        <v>12</v>
      </c>
      <c r="J34" s="57"/>
    </row>
    <row r="35" spans="1:10" ht="50.75" x14ac:dyDescent="0.35">
      <c r="A35" s="25" t="s">
        <v>104</v>
      </c>
      <c r="B35" s="20" t="s">
        <v>105</v>
      </c>
      <c r="C35" s="37" t="s">
        <v>34</v>
      </c>
      <c r="D35" s="29" t="s">
        <v>37</v>
      </c>
      <c r="E35" s="29" t="s">
        <v>160</v>
      </c>
      <c r="F35" s="29" t="s">
        <v>161</v>
      </c>
      <c r="G35" s="22">
        <v>21659</v>
      </c>
      <c r="H35" s="22">
        <v>21659</v>
      </c>
      <c r="I35" s="45">
        <v>12</v>
      </c>
      <c r="J35" s="57"/>
    </row>
    <row r="36" spans="1:10" ht="84.55" x14ac:dyDescent="0.35">
      <c r="A36" s="25" t="s">
        <v>168</v>
      </c>
      <c r="B36" s="20" t="s">
        <v>181</v>
      </c>
      <c r="C36" s="37" t="s">
        <v>34</v>
      </c>
      <c r="D36" s="29" t="s">
        <v>37</v>
      </c>
      <c r="E36" s="20" t="s">
        <v>171</v>
      </c>
      <c r="F36" s="20" t="s">
        <v>172</v>
      </c>
      <c r="G36" s="27">
        <v>12000</v>
      </c>
      <c r="H36" s="27">
        <v>12000</v>
      </c>
      <c r="I36" s="23">
        <v>12</v>
      </c>
      <c r="J36" s="57" t="s">
        <v>50</v>
      </c>
    </row>
    <row r="37" spans="1:10" ht="84.55" x14ac:dyDescent="0.35">
      <c r="A37" s="25" t="s">
        <v>168</v>
      </c>
      <c r="B37" s="20" t="s">
        <v>182</v>
      </c>
      <c r="C37" s="37" t="s">
        <v>34</v>
      </c>
      <c r="D37" s="29" t="s">
        <v>37</v>
      </c>
      <c r="E37" s="20" t="s">
        <v>171</v>
      </c>
      <c r="F37" s="20" t="s">
        <v>172</v>
      </c>
      <c r="G37" s="27">
        <v>9999.9965999999986</v>
      </c>
      <c r="H37" s="27">
        <v>9999.9965999999986</v>
      </c>
      <c r="I37" s="23">
        <v>12</v>
      </c>
      <c r="J37" s="57" t="s">
        <v>50</v>
      </c>
    </row>
    <row r="38" spans="1:10" ht="67.650000000000006" x14ac:dyDescent="0.35">
      <c r="A38" s="24" t="s">
        <v>169</v>
      </c>
      <c r="B38" s="20" t="s">
        <v>183</v>
      </c>
      <c r="C38" s="37" t="s">
        <v>34</v>
      </c>
      <c r="D38" s="29" t="s">
        <v>37</v>
      </c>
      <c r="E38" s="20" t="s">
        <v>173</v>
      </c>
      <c r="F38" s="20" t="s">
        <v>174</v>
      </c>
      <c r="G38" s="27">
        <v>166895.82</v>
      </c>
      <c r="H38" s="27">
        <v>166895.82</v>
      </c>
      <c r="I38" s="23">
        <v>12</v>
      </c>
      <c r="J38" s="57" t="s">
        <v>50</v>
      </c>
    </row>
    <row r="39" spans="1:10" ht="152.15" x14ac:dyDescent="0.35">
      <c r="A39" s="24" t="s">
        <v>170</v>
      </c>
      <c r="B39" s="20" t="s">
        <v>185</v>
      </c>
      <c r="C39" s="37" t="s">
        <v>34</v>
      </c>
      <c r="D39" s="29" t="s">
        <v>37</v>
      </c>
      <c r="E39" s="20" t="s">
        <v>175</v>
      </c>
      <c r="F39" s="20" t="s">
        <v>176</v>
      </c>
      <c r="G39" s="27">
        <v>31000</v>
      </c>
      <c r="H39" s="27">
        <v>31000</v>
      </c>
      <c r="I39" s="23">
        <v>12</v>
      </c>
      <c r="J39" s="57" t="s">
        <v>163</v>
      </c>
    </row>
    <row r="40" spans="1:10" ht="169.05" x14ac:dyDescent="0.35">
      <c r="A40" s="24" t="s">
        <v>170</v>
      </c>
      <c r="B40" s="20" t="s">
        <v>188</v>
      </c>
      <c r="C40" s="37" t="s">
        <v>34</v>
      </c>
      <c r="D40" s="29" t="s">
        <v>37</v>
      </c>
      <c r="E40" s="20" t="s">
        <v>175</v>
      </c>
      <c r="F40" s="20" t="s">
        <v>176</v>
      </c>
      <c r="G40" s="27">
        <v>25300</v>
      </c>
      <c r="H40" s="27">
        <v>25300</v>
      </c>
      <c r="I40" s="23">
        <v>12</v>
      </c>
      <c r="J40" s="57" t="s">
        <v>163</v>
      </c>
    </row>
    <row r="41" spans="1:10" ht="152.15" x14ac:dyDescent="0.35">
      <c r="A41" s="24" t="s">
        <v>170</v>
      </c>
      <c r="B41" s="20" t="s">
        <v>187</v>
      </c>
      <c r="C41" s="37" t="s">
        <v>34</v>
      </c>
      <c r="D41" s="29" t="s">
        <v>37</v>
      </c>
      <c r="E41" s="20" t="s">
        <v>177</v>
      </c>
      <c r="F41" s="20" t="s">
        <v>178</v>
      </c>
      <c r="G41" s="27">
        <v>16500</v>
      </c>
      <c r="H41" s="27">
        <v>16500</v>
      </c>
      <c r="I41" s="23">
        <v>12</v>
      </c>
      <c r="J41" s="57" t="s">
        <v>50</v>
      </c>
    </row>
    <row r="42" spans="1:10" ht="152.15" x14ac:dyDescent="0.35">
      <c r="A42" s="24" t="s">
        <v>170</v>
      </c>
      <c r="B42" s="20" t="s">
        <v>186</v>
      </c>
      <c r="C42" s="37" t="s">
        <v>34</v>
      </c>
      <c r="D42" s="29" t="s">
        <v>37</v>
      </c>
      <c r="E42" s="20" t="s">
        <v>179</v>
      </c>
      <c r="F42" s="20" t="s">
        <v>180</v>
      </c>
      <c r="G42" s="27">
        <v>6150</v>
      </c>
      <c r="H42" s="27">
        <v>6150</v>
      </c>
      <c r="I42" s="23">
        <v>12</v>
      </c>
      <c r="J42" s="57" t="s">
        <v>50</v>
      </c>
    </row>
  </sheetData>
  <mergeCells count="1">
    <mergeCell ref="A1:I1"/>
  </mergeCells>
  <printOptions horizontalCentered="1" verticalCentered="1"/>
  <pageMargins left="0.70866141732283472" right="0.70866141732283472" top="1.1417322834645669" bottom="0.74803149606299213" header="0" footer="0.31496062992125984"/>
  <pageSetup paperSize="9" scale="69" fitToHeight="0" orientation="landscape" r:id="rId1"/>
  <headerFooter>
    <oddHeader>&amp;R&amp;G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"/>
  <sheetViews>
    <sheetView zoomScaleNormal="100" workbookViewId="0">
      <selection activeCell="B11" sqref="B11"/>
    </sheetView>
  </sheetViews>
  <sheetFormatPr baseColWidth="10" defaultRowHeight="15.05" x14ac:dyDescent="0.3"/>
  <cols>
    <col min="1" max="1" width="20.21875" customWidth="1"/>
    <col min="2" max="2" width="41.5546875" customWidth="1"/>
    <col min="3" max="3" width="19.33203125" customWidth="1"/>
    <col min="4" max="4" width="14.44140625" customWidth="1"/>
    <col min="5" max="5" width="16.6640625" customWidth="1"/>
    <col min="6" max="6" width="14.77734375" customWidth="1"/>
    <col min="7" max="7" width="23.5546875" customWidth="1"/>
  </cols>
  <sheetData>
    <row r="1" spans="1:9" ht="47" customHeight="1" x14ac:dyDescent="0.5">
      <c r="A1" s="53" t="s">
        <v>194</v>
      </c>
      <c r="B1" s="53"/>
      <c r="C1" s="53"/>
      <c r="D1" s="53"/>
      <c r="E1" s="53"/>
      <c r="F1" s="53"/>
      <c r="G1" s="53"/>
      <c r="H1" s="6"/>
      <c r="I1" s="6"/>
    </row>
    <row r="2" spans="1:9" ht="50.75" x14ac:dyDescent="0.3">
      <c r="A2" s="16" t="s">
        <v>0</v>
      </c>
      <c r="B2" s="16" t="s">
        <v>1</v>
      </c>
      <c r="C2" s="16" t="s">
        <v>2</v>
      </c>
      <c r="D2" s="16" t="s">
        <v>3</v>
      </c>
      <c r="E2" s="16" t="s">
        <v>9</v>
      </c>
      <c r="F2" s="17" t="s">
        <v>6</v>
      </c>
      <c r="G2" s="17" t="s">
        <v>10</v>
      </c>
      <c r="H2" s="3"/>
      <c r="I2" s="4"/>
    </row>
    <row r="3" spans="1:9" s="1" customFormat="1" ht="33.85" x14ac:dyDescent="0.35">
      <c r="A3" s="21" t="s">
        <v>200</v>
      </c>
      <c r="B3" s="88" t="s">
        <v>201</v>
      </c>
      <c r="C3" s="88" t="s">
        <v>107</v>
      </c>
      <c r="D3" s="20" t="s">
        <v>37</v>
      </c>
      <c r="E3" s="73">
        <v>45457</v>
      </c>
      <c r="F3" s="89">
        <v>8470</v>
      </c>
      <c r="G3" s="90">
        <v>0</v>
      </c>
      <c r="H3" s="3"/>
      <c r="I3" s="4"/>
    </row>
    <row r="4" spans="1:9" x14ac:dyDescent="0.3">
      <c r="A4" s="58"/>
      <c r="B4" s="59"/>
      <c r="C4" s="60"/>
      <c r="D4" s="61"/>
      <c r="E4" s="62"/>
      <c r="F4" s="63"/>
    </row>
  </sheetData>
  <mergeCells count="1">
    <mergeCell ref="A1:G1"/>
  </mergeCells>
  <printOptions horizontalCentered="1"/>
  <pageMargins left="0.70866141732283472" right="0.70866141732283472" top="1.5354330708661419" bottom="0.74803149606299213" header="0" footer="0.31496062992125984"/>
  <pageSetup paperSize="9" scale="87" fitToHeight="0" orientation="landscape" r:id="rId1"/>
  <headerFooter>
    <oddHeader>&amp;R&amp;G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"/>
  <sheetViews>
    <sheetView zoomScaleNormal="100" workbookViewId="0">
      <selection sqref="A1:G1"/>
    </sheetView>
  </sheetViews>
  <sheetFormatPr baseColWidth="10" defaultRowHeight="15.05" x14ac:dyDescent="0.3"/>
  <cols>
    <col min="2" max="2" width="34.5546875" customWidth="1"/>
    <col min="3" max="3" width="18.5546875" customWidth="1"/>
    <col min="4" max="4" width="15.109375" customWidth="1"/>
    <col min="5" max="5" width="14.21875" customWidth="1"/>
    <col min="6" max="6" width="15.33203125" customWidth="1"/>
    <col min="7" max="7" width="20.5546875" customWidth="1"/>
  </cols>
  <sheetData>
    <row r="1" spans="1:9" ht="42.6" customHeight="1" x14ac:dyDescent="0.5">
      <c r="A1" s="64" t="s">
        <v>202</v>
      </c>
      <c r="B1" s="65"/>
      <c r="C1" s="65"/>
      <c r="D1" s="65"/>
      <c r="E1" s="65"/>
      <c r="F1" s="65"/>
      <c r="G1" s="66"/>
      <c r="H1" s="11"/>
      <c r="I1" s="11"/>
    </row>
    <row r="2" spans="1:9" s="72" customFormat="1" ht="16.899999999999999" x14ac:dyDescent="0.3">
      <c r="A2" s="68"/>
      <c r="B2" s="68"/>
      <c r="C2" s="68"/>
      <c r="D2" s="68"/>
      <c r="E2" s="68"/>
      <c r="F2" s="69"/>
      <c r="G2" s="69"/>
      <c r="H2" s="70"/>
      <c r="I2" s="71"/>
    </row>
    <row r="3" spans="1:9" s="1" customFormat="1" x14ac:dyDescent="0.3">
      <c r="A3" s="2"/>
      <c r="B3" s="2"/>
      <c r="C3" s="2"/>
      <c r="D3" s="2"/>
      <c r="E3" s="14"/>
      <c r="F3" s="67"/>
      <c r="G3" s="4"/>
      <c r="H3" s="2"/>
      <c r="I3" s="5"/>
    </row>
  </sheetData>
  <mergeCells count="1">
    <mergeCell ref="A1:G1"/>
  </mergeCells>
  <printOptions horizontalCentered="1" verticalCentered="1"/>
  <pageMargins left="0.70866141732283472" right="0.70866141732283472" top="1.5354330708661419" bottom="0.74803149606299213" header="0" footer="0.31496062992125984"/>
  <pageSetup paperSize="9" fitToHeight="0" orientation="landscape" r:id="rId1"/>
  <headerFooter>
    <oddHeader>&amp;R&amp;G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0"/>
  <sheetViews>
    <sheetView zoomScaleNormal="100" workbookViewId="0">
      <selection activeCell="F10" sqref="F10"/>
    </sheetView>
  </sheetViews>
  <sheetFormatPr baseColWidth="10" defaultRowHeight="15.05" x14ac:dyDescent="0.3"/>
  <cols>
    <col min="1" max="1" width="11.5546875" style="13"/>
    <col min="2" max="2" width="50.44140625" style="13" customWidth="1"/>
    <col min="3" max="3" width="17.109375" style="13" customWidth="1"/>
    <col min="4" max="4" width="15.44140625" style="13" customWidth="1"/>
    <col min="5" max="5" width="14.5546875" style="13" customWidth="1"/>
    <col min="6" max="6" width="15.77734375" style="13" customWidth="1"/>
    <col min="7" max="7" width="17" style="13" customWidth="1"/>
    <col min="8" max="16384" width="11.5546875" style="13"/>
  </cols>
  <sheetData>
    <row r="1" spans="1:9" ht="40.700000000000003" customHeight="1" x14ac:dyDescent="0.5">
      <c r="A1" s="53" t="s">
        <v>195</v>
      </c>
      <c r="B1" s="53"/>
      <c r="C1" s="53"/>
      <c r="D1" s="53"/>
      <c r="E1" s="53"/>
      <c r="F1" s="53"/>
      <c r="G1" s="53"/>
      <c r="H1" s="12"/>
      <c r="I1" s="12"/>
    </row>
    <row r="2" spans="1:9" ht="67.650000000000006" x14ac:dyDescent="0.3">
      <c r="A2" s="16" t="s">
        <v>0</v>
      </c>
      <c r="B2" s="16" t="s">
        <v>1</v>
      </c>
      <c r="C2" s="16" t="s">
        <v>2</v>
      </c>
      <c r="D2" s="16" t="s">
        <v>3</v>
      </c>
      <c r="E2" s="16" t="s">
        <v>11</v>
      </c>
      <c r="F2" s="16" t="s">
        <v>6</v>
      </c>
      <c r="G2" s="16" t="s">
        <v>10</v>
      </c>
      <c r="H2" s="3"/>
      <c r="I2" s="4"/>
    </row>
    <row r="3" spans="1:9" s="2" customFormat="1" ht="101.45" x14ac:dyDescent="0.35">
      <c r="A3" s="20" t="s">
        <v>203</v>
      </c>
      <c r="B3" s="20" t="s">
        <v>204</v>
      </c>
      <c r="C3" s="20" t="s">
        <v>108</v>
      </c>
      <c r="D3" s="20"/>
      <c r="E3" s="74">
        <v>45406</v>
      </c>
      <c r="F3" s="75">
        <v>3240</v>
      </c>
      <c r="G3" s="23">
        <v>0</v>
      </c>
    </row>
    <row r="4" spans="1:9" ht="67.650000000000006" x14ac:dyDescent="0.35">
      <c r="A4" s="20" t="s">
        <v>205</v>
      </c>
      <c r="B4" s="20" t="s">
        <v>206</v>
      </c>
      <c r="C4" s="20" t="s">
        <v>106</v>
      </c>
      <c r="D4" s="20"/>
      <c r="E4" s="74">
        <v>45393</v>
      </c>
      <c r="F4" s="75">
        <f t="shared" ref="F4:F10" si="0">E4+E4*21/100</f>
        <v>54925.53</v>
      </c>
      <c r="G4" s="23">
        <v>0</v>
      </c>
      <c r="H4" s="2"/>
      <c r="I4" s="2"/>
    </row>
    <row r="5" spans="1:9" s="2" customFormat="1" ht="101.45" x14ac:dyDescent="0.35">
      <c r="A5" s="20" t="s">
        <v>207</v>
      </c>
      <c r="B5" s="20" t="s">
        <v>208</v>
      </c>
      <c r="C5" s="20" t="s">
        <v>108</v>
      </c>
      <c r="D5" s="20"/>
      <c r="E5" s="74">
        <v>45423</v>
      </c>
      <c r="F5" s="75">
        <v>15132</v>
      </c>
      <c r="G5" s="23">
        <v>1</v>
      </c>
    </row>
    <row r="6" spans="1:9" ht="135.25" x14ac:dyDescent="0.35">
      <c r="A6" s="20" t="s">
        <v>209</v>
      </c>
      <c r="B6" s="20" t="s">
        <v>210</v>
      </c>
      <c r="C6" s="20" t="s">
        <v>108</v>
      </c>
      <c r="D6" s="20"/>
      <c r="E6" s="74">
        <v>45415</v>
      </c>
      <c r="F6" s="75">
        <v>1296</v>
      </c>
      <c r="G6" s="23">
        <v>0</v>
      </c>
      <c r="H6" s="2"/>
      <c r="I6" s="2"/>
    </row>
    <row r="7" spans="1:9" s="2" customFormat="1" ht="118.35" x14ac:dyDescent="0.35">
      <c r="A7" s="20" t="s">
        <v>211</v>
      </c>
      <c r="B7" s="20" t="s">
        <v>212</v>
      </c>
      <c r="C7" s="20" t="s">
        <v>34</v>
      </c>
      <c r="D7" s="20" t="s">
        <v>36</v>
      </c>
      <c r="E7" s="74">
        <v>45405</v>
      </c>
      <c r="F7" s="75">
        <v>16000</v>
      </c>
      <c r="G7" s="23">
        <v>1</v>
      </c>
    </row>
    <row r="8" spans="1:9" ht="101.45" x14ac:dyDescent="0.35">
      <c r="A8" s="20" t="s">
        <v>211</v>
      </c>
      <c r="B8" s="20" t="s">
        <v>213</v>
      </c>
      <c r="C8" s="20" t="s">
        <v>34</v>
      </c>
      <c r="D8" s="20" t="s">
        <v>36</v>
      </c>
      <c r="E8" s="74">
        <v>45405</v>
      </c>
      <c r="F8" s="75">
        <f t="shared" si="0"/>
        <v>54940.05</v>
      </c>
      <c r="G8" s="23">
        <v>4</v>
      </c>
    </row>
    <row r="9" spans="1:9" ht="101.45" x14ac:dyDescent="0.35">
      <c r="A9" s="20" t="s">
        <v>214</v>
      </c>
      <c r="B9" s="20" t="s">
        <v>215</v>
      </c>
      <c r="C9" s="20" t="s">
        <v>108</v>
      </c>
      <c r="D9" s="20"/>
      <c r="E9" s="74">
        <v>45434</v>
      </c>
      <c r="F9" s="75">
        <v>3200</v>
      </c>
      <c r="G9" s="23">
        <v>0</v>
      </c>
    </row>
    <row r="10" spans="1:9" ht="67.650000000000006" x14ac:dyDescent="0.35">
      <c r="A10" s="20" t="s">
        <v>216</v>
      </c>
      <c r="B10" s="20" t="s">
        <v>217</v>
      </c>
      <c r="C10" s="20" t="s">
        <v>108</v>
      </c>
      <c r="D10" s="20"/>
      <c r="E10" s="74">
        <v>45455</v>
      </c>
      <c r="F10" s="75">
        <v>4230</v>
      </c>
      <c r="G10" s="23">
        <v>1</v>
      </c>
    </row>
  </sheetData>
  <mergeCells count="1">
    <mergeCell ref="A1:G1"/>
  </mergeCells>
  <printOptions horizontalCentered="1" verticalCentered="1"/>
  <pageMargins left="0.70866141732283472" right="0.70866141732283472" top="1.1417322834645669" bottom="0.74803149606299213" header="0" footer="0.31496062992125984"/>
  <pageSetup paperSize="9" scale="92" fitToHeight="0" orientation="landscape" r:id="rId1"/>
  <headerFooter>
    <oddHeader>&amp;R&amp;G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8"/>
  <sheetViews>
    <sheetView zoomScaleNormal="100" workbookViewId="0">
      <selection activeCell="C12" sqref="C12"/>
    </sheetView>
  </sheetViews>
  <sheetFormatPr baseColWidth="10" defaultRowHeight="15.05" x14ac:dyDescent="0.3"/>
  <cols>
    <col min="2" max="2" width="36.6640625" customWidth="1"/>
    <col min="3" max="3" width="21.109375" customWidth="1"/>
    <col min="5" max="5" width="16.33203125" customWidth="1"/>
    <col min="6" max="6" width="18.44140625" customWidth="1"/>
    <col min="7" max="7" width="16" customWidth="1"/>
  </cols>
  <sheetData>
    <row r="1" spans="1:7" ht="39.450000000000003" customHeight="1" x14ac:dyDescent="0.4">
      <c r="A1" s="53" t="s">
        <v>196</v>
      </c>
      <c r="B1" s="53"/>
      <c r="C1" s="53"/>
      <c r="D1" s="53"/>
      <c r="E1" s="53"/>
      <c r="F1" s="53"/>
      <c r="G1" s="53"/>
    </row>
    <row r="2" spans="1:7" ht="67.650000000000006" x14ac:dyDescent="0.3">
      <c r="A2" s="16" t="s">
        <v>0</v>
      </c>
      <c r="B2" s="16" t="s">
        <v>1</v>
      </c>
      <c r="C2" s="16" t="s">
        <v>2</v>
      </c>
      <c r="D2" s="16" t="s">
        <v>4</v>
      </c>
      <c r="E2" s="16" t="s">
        <v>5</v>
      </c>
      <c r="F2" s="16" t="s">
        <v>20</v>
      </c>
      <c r="G2" s="16" t="s">
        <v>16</v>
      </c>
    </row>
    <row r="3" spans="1:7" s="1" customFormat="1" x14ac:dyDescent="0.3">
      <c r="A3" s="80" t="s">
        <v>218</v>
      </c>
      <c r="B3" s="81" t="s">
        <v>219</v>
      </c>
      <c r="C3" s="82" t="s">
        <v>108</v>
      </c>
      <c r="D3" s="83" t="s">
        <v>222</v>
      </c>
      <c r="E3" s="83" t="s">
        <v>223</v>
      </c>
      <c r="F3" s="84">
        <v>45399</v>
      </c>
      <c r="G3" s="85">
        <v>6754.11</v>
      </c>
    </row>
    <row r="4" spans="1:7" x14ac:dyDescent="0.3">
      <c r="A4" s="80" t="s">
        <v>220</v>
      </c>
      <c r="B4" s="81" t="s">
        <v>221</v>
      </c>
      <c r="C4" s="82" t="s">
        <v>34</v>
      </c>
      <c r="D4" s="86" t="s">
        <v>224</v>
      </c>
      <c r="E4" s="87" t="s">
        <v>225</v>
      </c>
      <c r="F4" s="84">
        <v>45429</v>
      </c>
      <c r="G4" s="85">
        <v>78125.97</v>
      </c>
    </row>
    <row r="5" spans="1:7" s="1" customFormat="1" x14ac:dyDescent="0.3">
      <c r="A5" s="76"/>
      <c r="B5" s="2"/>
      <c r="C5" s="77"/>
      <c r="D5" s="78"/>
      <c r="E5" s="79"/>
      <c r="F5" s="67"/>
      <c r="G5" s="67"/>
    </row>
    <row r="6" spans="1:7" x14ac:dyDescent="0.3">
      <c r="A6" s="76"/>
      <c r="B6" s="2"/>
      <c r="C6" s="77"/>
      <c r="D6" s="78"/>
      <c r="E6" s="79"/>
      <c r="F6" s="67"/>
      <c r="G6" s="67"/>
    </row>
    <row r="7" spans="1:7" s="1" customFormat="1" x14ac:dyDescent="0.3">
      <c r="A7" s="76"/>
      <c r="B7" s="2"/>
      <c r="C7" s="77"/>
      <c r="D7" s="78"/>
      <c r="E7" s="79"/>
      <c r="F7" s="67"/>
      <c r="G7" s="67"/>
    </row>
    <row r="8" spans="1:7" x14ac:dyDescent="0.3">
      <c r="A8" s="76"/>
      <c r="B8" s="2"/>
      <c r="C8" s="77"/>
      <c r="D8" s="78"/>
      <c r="E8" s="79"/>
      <c r="F8" s="67"/>
      <c r="G8" s="67"/>
    </row>
  </sheetData>
  <mergeCells count="1">
    <mergeCell ref="A1:G1"/>
  </mergeCells>
  <printOptions horizontalCentered="1" verticalCentered="1"/>
  <pageMargins left="0.70866141732283472" right="0.70866141732283472" top="1.1417322834645669" bottom="0.74803149606299213" header="0" footer="0.31496062992125984"/>
  <pageSetup paperSize="9" scale="99" fitToHeight="0" orientation="landscape" r:id="rId1"/>
  <headerFooter>
    <oddHeader>&amp;R&amp;G</oddHeader>
    <oddFooter>&amp;R&amp;P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"/>
  <sheetViews>
    <sheetView tabSelected="1" zoomScaleNormal="100" workbookViewId="0">
      <selection activeCell="C10" sqref="C10"/>
    </sheetView>
  </sheetViews>
  <sheetFormatPr baseColWidth="10" defaultRowHeight="15.05" x14ac:dyDescent="0.3"/>
  <cols>
    <col min="1" max="1" width="11.5546875" customWidth="1"/>
    <col min="3" max="3" width="65.88671875" customWidth="1"/>
    <col min="4" max="4" width="25.109375" customWidth="1"/>
    <col min="5" max="5" width="12" customWidth="1"/>
  </cols>
  <sheetData>
    <row r="1" spans="1:10" ht="20.05" x14ac:dyDescent="0.4">
      <c r="A1" s="91" t="s">
        <v>197</v>
      </c>
      <c r="B1" s="53"/>
      <c r="C1" s="53"/>
      <c r="D1" s="53"/>
      <c r="E1" s="91"/>
    </row>
    <row r="2" spans="1:10" ht="33.85" x14ac:dyDescent="0.3">
      <c r="A2" s="92"/>
      <c r="B2" s="16" t="s">
        <v>0</v>
      </c>
      <c r="C2" s="16" t="s">
        <v>1</v>
      </c>
      <c r="D2" s="16" t="s">
        <v>12</v>
      </c>
      <c r="E2" s="93"/>
      <c r="F2" s="8"/>
      <c r="G2" s="8"/>
      <c r="H2" s="9"/>
      <c r="I2" s="9"/>
      <c r="J2" s="10"/>
    </row>
    <row r="3" spans="1:10" ht="136.5" customHeight="1" x14ac:dyDescent="0.35">
      <c r="B3" s="20" t="s">
        <v>226</v>
      </c>
      <c r="C3" s="20" t="s">
        <v>227</v>
      </c>
      <c r="D3" s="74">
        <v>45439</v>
      </c>
    </row>
  </sheetData>
  <mergeCells count="1">
    <mergeCell ref="A1:E1"/>
  </mergeCells>
  <printOptions horizontalCentered="1" verticalCentered="1"/>
  <pageMargins left="0.70866141732283472" right="0.70866141732283472" top="1.1417322834645669" bottom="0.74803149606299213" header="0" footer="0.31496062992125984"/>
  <pageSetup paperSize="9" fitToHeight="0" orientation="landscape" r:id="rId1"/>
  <headerFooter>
    <oddHeader>&amp;R&amp;G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6"/>
  <sheetViews>
    <sheetView zoomScaleNormal="100" workbookViewId="0">
      <selection activeCell="A2" sqref="A2"/>
    </sheetView>
  </sheetViews>
  <sheetFormatPr baseColWidth="10" defaultRowHeight="15.05" x14ac:dyDescent="0.3"/>
  <cols>
    <col min="3" max="3" width="45" customWidth="1"/>
    <col min="4" max="4" width="17.33203125" customWidth="1"/>
    <col min="5" max="5" width="16.5546875" customWidth="1"/>
    <col min="6" max="6" width="19.21875" customWidth="1"/>
    <col min="8" max="8" width="23.33203125" customWidth="1"/>
  </cols>
  <sheetData>
    <row r="1" spans="1:9" ht="50.1" customHeight="1" x14ac:dyDescent="0.4">
      <c r="A1" s="91" t="s">
        <v>198</v>
      </c>
      <c r="B1" s="53"/>
      <c r="C1" s="53"/>
      <c r="D1" s="53"/>
      <c r="E1" s="53"/>
      <c r="F1" s="53"/>
      <c r="G1" s="53"/>
      <c r="H1" s="53"/>
      <c r="I1" s="53"/>
    </row>
    <row r="2" spans="1:9" ht="67.650000000000006" x14ac:dyDescent="0.3">
      <c r="A2" s="94"/>
      <c r="B2" s="16" t="s">
        <v>0</v>
      </c>
      <c r="C2" s="16" t="s">
        <v>1</v>
      </c>
      <c r="D2" s="16" t="s">
        <v>2</v>
      </c>
      <c r="E2" s="16" t="s">
        <v>13</v>
      </c>
      <c r="F2" s="16" t="s">
        <v>14</v>
      </c>
      <c r="G2" s="16" t="s">
        <v>4</v>
      </c>
      <c r="H2" s="16" t="s">
        <v>15</v>
      </c>
      <c r="I2" s="16" t="s">
        <v>4</v>
      </c>
    </row>
    <row r="3" spans="1:9" ht="86.4" customHeight="1" x14ac:dyDescent="0.35">
      <c r="B3" s="20" t="s">
        <v>228</v>
      </c>
      <c r="C3" s="29" t="s">
        <v>229</v>
      </c>
      <c r="D3" s="37" t="s">
        <v>34</v>
      </c>
      <c r="E3" s="74">
        <v>45426</v>
      </c>
      <c r="F3" s="29" t="s">
        <v>236</v>
      </c>
      <c r="G3" s="20" t="s">
        <v>237</v>
      </c>
      <c r="H3" s="20" t="s">
        <v>238</v>
      </c>
      <c r="I3" s="20" t="s">
        <v>239</v>
      </c>
    </row>
    <row r="4" spans="1:9" ht="68.25" customHeight="1" x14ac:dyDescent="0.35">
      <c r="B4" s="25" t="s">
        <v>230</v>
      </c>
      <c r="C4" s="29" t="s">
        <v>231</v>
      </c>
      <c r="D4" s="29" t="s">
        <v>34</v>
      </c>
      <c r="E4" s="74">
        <v>45439</v>
      </c>
      <c r="F4" s="37" t="s">
        <v>240</v>
      </c>
      <c r="G4" s="20" t="s">
        <v>241</v>
      </c>
      <c r="H4" s="20" t="s">
        <v>242</v>
      </c>
      <c r="I4" s="20" t="s">
        <v>243</v>
      </c>
    </row>
    <row r="5" spans="1:9" ht="62" customHeight="1" x14ac:dyDescent="0.35">
      <c r="B5" s="25" t="s">
        <v>232</v>
      </c>
      <c r="C5" s="29" t="s">
        <v>233</v>
      </c>
      <c r="D5" s="29" t="s">
        <v>34</v>
      </c>
      <c r="E5" s="74">
        <v>45443</v>
      </c>
      <c r="F5" s="37" t="s">
        <v>240</v>
      </c>
      <c r="G5" s="20" t="s">
        <v>241</v>
      </c>
      <c r="H5" s="20" t="s">
        <v>242</v>
      </c>
      <c r="I5" s="20" t="s">
        <v>243</v>
      </c>
    </row>
    <row r="6" spans="1:9" ht="61.4" customHeight="1" x14ac:dyDescent="0.35">
      <c r="B6" s="25" t="s">
        <v>234</v>
      </c>
      <c r="C6" s="29" t="s">
        <v>235</v>
      </c>
      <c r="D6" s="29" t="s">
        <v>34</v>
      </c>
      <c r="E6" s="74">
        <v>45443</v>
      </c>
      <c r="F6" s="37" t="s">
        <v>240</v>
      </c>
      <c r="G6" s="20" t="s">
        <v>241</v>
      </c>
      <c r="H6" s="20" t="s">
        <v>242</v>
      </c>
      <c r="I6" s="20" t="s">
        <v>243</v>
      </c>
    </row>
  </sheetData>
  <mergeCells count="1">
    <mergeCell ref="A1:I1"/>
  </mergeCells>
  <printOptions horizontalCentered="1" verticalCentered="1"/>
  <pageMargins left="0.70866141732283472" right="0.70866141732283472" top="1.1417322834645669" bottom="0.74803149606299213" header="0" footer="0.31496062992125984"/>
  <pageSetup paperSize="9" scale="78" fitToHeight="0" orientation="landscape" r:id="rId1"/>
  <headerFooter>
    <oddHeader>&amp;R&amp;G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1"/>
  <sheetViews>
    <sheetView zoomScaleNormal="100" workbookViewId="0">
      <selection activeCell="B8" sqref="B8"/>
    </sheetView>
  </sheetViews>
  <sheetFormatPr baseColWidth="10" defaultRowHeight="15.05" x14ac:dyDescent="0.3"/>
  <cols>
    <col min="2" max="2" width="26.6640625" customWidth="1"/>
    <col min="3" max="3" width="30.77734375" customWidth="1"/>
    <col min="4" max="4" width="20.77734375" customWidth="1"/>
    <col min="5" max="5" width="16.44140625" customWidth="1"/>
    <col min="6" max="6" width="20.44140625" customWidth="1"/>
    <col min="7" max="7" width="16.88671875" customWidth="1"/>
    <col min="8" max="8" width="10.88671875" customWidth="1"/>
    <col min="9" max="9" width="11.5546875" hidden="1" customWidth="1"/>
  </cols>
  <sheetData>
    <row r="1" spans="1:9" ht="43.85" customHeight="1" x14ac:dyDescent="0.4">
      <c r="A1" s="91" t="s">
        <v>244</v>
      </c>
      <c r="B1" s="91"/>
      <c r="C1" s="91"/>
      <c r="D1" s="91"/>
      <c r="E1" s="91"/>
      <c r="F1" s="91"/>
      <c r="G1" s="91"/>
      <c r="H1" s="91"/>
      <c r="I1" s="91"/>
    </row>
  </sheetData>
  <mergeCells count="1">
    <mergeCell ref="A1:I1"/>
  </mergeCells>
  <printOptions horizontalCentered="1" verticalCentered="1"/>
  <pageMargins left="0.70866141732283472" right="0.70866141732283472" top="1.1417322834645669" bottom="0.74803149606299213" header="0" footer="0.31496062992125984"/>
  <pageSetup paperSize="9" scale="84" fitToHeight="0" orientation="landscape" r:id="rId1"/>
  <headerFooter>
    <oddHeader>&amp;R&amp;G</oddHeader>
    <oddFooter>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Modificaciones </vt:lpstr>
      <vt:lpstr>Prórrogas</vt:lpstr>
      <vt:lpstr>Desistimientos </vt:lpstr>
      <vt:lpstr>Renuncias </vt:lpstr>
      <vt:lpstr>Desiertos </vt:lpstr>
      <vt:lpstr>Revisiones de precios </vt:lpstr>
      <vt:lpstr>Resoluciones</vt:lpstr>
      <vt:lpstr>Cesiones</vt:lpstr>
      <vt:lpstr>Subcontrataciones</vt:lpstr>
      <vt:lpstr>Ampliaciones plazo ejecución</vt:lpstr>
      <vt:lpstr>'Desiertos '!Títulos_a_imprimir</vt:lpstr>
      <vt:lpstr>'Modificaciones '!Títulos_a_imprimir</vt:lpstr>
      <vt:lpstr>Prórrogas!Títulos_a_imprimir</vt:lpstr>
      <vt:lpstr>'Revisiones de precios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Bueno González, José Francisco</dc:creator>
  <cp:lastModifiedBy>Sánchez Navarro, María José</cp:lastModifiedBy>
  <cp:lastPrinted>2024-07-19T11:19:52Z</cp:lastPrinted>
  <dcterms:created xsi:type="dcterms:W3CDTF">2021-05-04T12:15:58Z</dcterms:created>
  <dcterms:modified xsi:type="dcterms:W3CDTF">2024-07-19T11:21:33Z</dcterms:modified>
</cp:coreProperties>
</file>