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J\TRANSPARENCIA\2025\2º TRIMESTRE\"/>
    </mc:Choice>
  </mc:AlternateContent>
  <xr:revisionPtr revIDLastSave="0" documentId="13_ncr:1_{5A51BFB8-2FAA-4DC7-B4A6-5E0CB62D2D90}" xr6:coauthVersionLast="36" xr6:coauthVersionMax="36" xr10:uidLastSave="{00000000-0000-0000-0000-000000000000}"/>
  <bookViews>
    <workbookView xWindow="120" yWindow="96" windowWidth="24264" windowHeight="12600" tabRatio="641" firstSheet="2" activeTab="4" xr2:uid="{00000000-000D-0000-FFFF-FFFF00000000}"/>
  </bookViews>
  <sheets>
    <sheet name="Modificaciones " sheetId="1" r:id="rId1"/>
    <sheet name="Prórrogas" sheetId="2" r:id="rId2"/>
    <sheet name="Desistimientos " sheetId="4" r:id="rId3"/>
    <sheet name="Renuncias " sheetId="5" r:id="rId4"/>
    <sheet name="Desiertos " sheetId="6" r:id="rId5"/>
    <sheet name="Revisiones de precios " sheetId="3" r:id="rId6"/>
    <sheet name="Resoluciones" sheetId="7" r:id="rId7"/>
    <sheet name="Cesiones" sheetId="8" r:id="rId8"/>
    <sheet name="Ampliaciones plazo ejecución" sheetId="10" r:id="rId9"/>
    <sheet name="Subcontrataciones" sheetId="9" r:id="rId10"/>
  </sheets>
  <definedNames>
    <definedName name="_xlnm.Print_Titles" localSheetId="4">'Desiertos '!$2:$2</definedName>
    <definedName name="_xlnm.Print_Titles" localSheetId="0">'Modificaciones '!$2:$2</definedName>
    <definedName name="_xlnm.Print_Titles" localSheetId="1">Prórrogas!$2:$2</definedName>
  </definedNames>
  <calcPr calcId="191029"/>
</workbook>
</file>

<file path=xl/calcChain.xml><?xml version="1.0" encoding="utf-8"?>
<calcChain xmlns="http://schemas.openxmlformats.org/spreadsheetml/2006/main">
  <c r="F10" i="6" l="1"/>
  <c r="F9" i="6"/>
</calcChain>
</file>

<file path=xl/sharedStrings.xml><?xml version="1.0" encoding="utf-8"?>
<sst xmlns="http://schemas.openxmlformats.org/spreadsheetml/2006/main" count="456" uniqueCount="252">
  <si>
    <t>Nº EXPTE</t>
  </si>
  <si>
    <t>OBJETO</t>
  </si>
  <si>
    <t>PROCEDIMIENTO UTILIZADO PARA SU CELEBRACIÓN</t>
  </si>
  <si>
    <t>PUBLICACIÓN</t>
  </si>
  <si>
    <t>CIF</t>
  </si>
  <si>
    <t>IDENTIDAD DEL ADJUDICATARIO</t>
  </si>
  <si>
    <t>IMPORTE DE LICITACIÓN</t>
  </si>
  <si>
    <t>IMORTE DE ADJUDICACIÓN</t>
  </si>
  <si>
    <t>DURACIÓN (meses)</t>
  </si>
  <si>
    <t>FECHA RESOLUCIÓN DESISTIMIENTO</t>
  </si>
  <si>
    <t>NÚMERO LICITADORES PARTICIPANTES</t>
  </si>
  <si>
    <t>FECHA RESOLUCIÓN DESIERTO</t>
  </si>
  <si>
    <t>NOMBRE</t>
  </si>
  <si>
    <t>AMPLIACIÓN DEL PLAZO (meses)</t>
  </si>
  <si>
    <t>FECHA RESOLUCIÓN AMPLIACIÓN PLAZO EJECUCIÓN</t>
  </si>
  <si>
    <t>PYME</t>
  </si>
  <si>
    <t>46/21</t>
  </si>
  <si>
    <t>115/23</t>
  </si>
  <si>
    <t xml:space="preserve">Abierto </t>
  </si>
  <si>
    <t>Abierto</t>
  </si>
  <si>
    <t>DOUE y PLACSP</t>
  </si>
  <si>
    <t>PLACSP</t>
  </si>
  <si>
    <t>A08602815</t>
  </si>
  <si>
    <t>Thalher, S.A.</t>
  </si>
  <si>
    <t>B92445493</t>
  </si>
  <si>
    <t>Althenia, S.L.</t>
  </si>
  <si>
    <t>A26022657</t>
  </si>
  <si>
    <t>Perica Obras y Servicios, S.A.</t>
  </si>
  <si>
    <t>B92827476</t>
  </si>
  <si>
    <t>Naxfor Ingeniería e Intraestructuras, S.L.</t>
  </si>
  <si>
    <t>B91764241</t>
  </si>
  <si>
    <t>Cecodisa, S.L.</t>
  </si>
  <si>
    <t>No</t>
  </si>
  <si>
    <t>Si</t>
  </si>
  <si>
    <t>98/21</t>
  </si>
  <si>
    <t>A64822281</t>
  </si>
  <si>
    <t>Oca Global Inspecciones Reglamentarias, S.A.</t>
  </si>
  <si>
    <t>18/21</t>
  </si>
  <si>
    <t>Abierto simplificado</t>
  </si>
  <si>
    <t>B92605518</t>
  </si>
  <si>
    <t>Multiser Málaga, S.L.</t>
  </si>
  <si>
    <t>MODIFICACIONES DE CONTRATOS DEL AYUNTAMIENTO DE MÁLAGA EN EL  SEGUNDO TRIMESTRE DE 2025</t>
  </si>
  <si>
    <t>006/23</t>
  </si>
  <si>
    <t>Modificación, consistente en incluir nueva dependencia, para el servicio de limpieza de diversas dependencias Municipales</t>
  </si>
  <si>
    <t>63/24</t>
  </si>
  <si>
    <t>Modificación conceptual de la contratación de una agencia de espectáculos con motivo de las distintas actuaciones artísticas promovidas por la Delegación de Fiestas</t>
  </si>
  <si>
    <t>52/24</t>
  </si>
  <si>
    <t>Modificación, consistente en la ampliación del servicio, de la unidad tramitadora de facturación y de los documentos contables, del servicio para la ejecución del proyecto "Disfruta la Playa" dirigido al colectivo de personas con discapacidad en la ciudad de Málaga</t>
  </si>
  <si>
    <t>53/24</t>
  </si>
  <si>
    <t>Modificación, aumento importe, de las obras del proyecto de climatización del Centro de Arte Contemporáneo de Málaga</t>
  </si>
  <si>
    <t>B91124602</t>
  </si>
  <si>
    <t>Servicios Integrales de Fincas de Andalucía, S.L.</t>
  </si>
  <si>
    <t>A29269487</t>
  </si>
  <si>
    <t>Mundo Management, S.A.</t>
  </si>
  <si>
    <t>B93257258</t>
  </si>
  <si>
    <t>Socorrismo Málaga, S.L.</t>
  </si>
  <si>
    <t>B04208278</t>
  </si>
  <si>
    <t>Sistemas de Calor, S.L.U.</t>
  </si>
  <si>
    <t>PRÓRROGAS DE CONTRATOS DEL AYUNTAMIENTO DE MÁLAGA EN EL SEGUNDO TRIMESTRE DE 2025</t>
  </si>
  <si>
    <t>79/24</t>
  </si>
  <si>
    <t>Modificación, consistente en un incremento del importe, del acuerdo marco para el suministro e instalación de diverso equipamiento para las playas del termino municipal de Málaga, 7 lotes. Lote 1: Pasarelas de hormigón para las playas</t>
  </si>
  <si>
    <t>B18631952</t>
  </si>
  <si>
    <t>Prefabricados López y Mochón, S.L.</t>
  </si>
  <si>
    <t>93/22</t>
  </si>
  <si>
    <t>Prórroga del contrato de prestación del servicio del Programa de Ocio Saludable en la ciudad de Málaga</t>
  </si>
  <si>
    <t>37/21</t>
  </si>
  <si>
    <t>Prórroga del servicio de limpieza de las oficinas municipales de información turística, puntos de información y señalética informática turística de Málaga. Lote 2: Limpieza de señalética de información turística</t>
  </si>
  <si>
    <t xml:space="preserve">Prórroga del servicio para el desarrollo del programa de actividades deportivas para infantiles, adultos y mayores que se imparte en diferentes instalaciones ubicadas en la ciudad de Málaga. Lote 1: Servicio para el desarrollo del programa de actividades deportivas para adultos y mayores que se imparte en diferentes instalaciones de la ciudad de Málaga
</t>
  </si>
  <si>
    <t>Prórroga del servicio de conservación, matenimiento y mejora de la infraestructura verde de la ciudad de Málaga. Lote nº 1: Comprende la superficie de los espacios ajardinados y el arbolado viario situados en los jardines históricos y emblemáticos de la ciudad de Málaga. Dichos espacios verdes se concentran en los distritos municipales nº1 (Málaga Centro) y nº6 (Cruz de Humilladero), a excepción del jardín histórico (Finca La Cónsula) que se ubica en el distrito municipal nº8 (Churriana).</t>
  </si>
  <si>
    <t>Prórroga del servicio de conservación, matenimiento y mejora de la infraestructura verde de la ciudad de Málaga. Lote nº 2: Comprende la superficie de los espacios ajardinados y arbolado viario situados en los distritos municipales: Málaga Centro (Distrito nº1), excluidos los jardines históricos y emblemáticos, Málaga Este (Distrito nº2), Ciudad Jardín (Distrito nº3) y Palma-Palmilla (Distrito nº5). En este lote quedan incluidos las zonas verdes de los Colegios de Educación (Infantil, Primaria y Permanente) y edificios oficiales municipales ubicados dentro de los distritos nº1, 2, 3 y 5.</t>
  </si>
  <si>
    <t>Prórroga del servicio de conservación, matenimiento y mejora de la infraestructura verde de la ciudad de Málaga. Lote nº 3: Comprende la superficie de los espacios ajardinados y arbolado viario situados en los distritos municipales: Bailén Miraflores (Distrito nº4), Cruz de Humilladero (Distrito nº6) y Teatinos-Universidad (Distrito nº11). En este lote quedan incluidos las zonas verdes de los Colegios de Educación (Infantil, Primaria y Permanente) y edificios oficiales municipales ubicados dentro de los distritos nº4, 6 y 11</t>
  </si>
  <si>
    <t>Prórroga del servicio de conservación, matenimiento y mejora de la infraestructura verde de la ciudad de Málaga. Lote nº4: Comprende la superficie de los espacios ajardinados y arbolado viario situados en los distritos municipales: Carretera de Cádiz (Distrito nº7), Churriana (Distrito nº8), Campanillas (Distrito nº9) y Puerto de La Torre (Distrito nº10). En este lote quedan incluidos las zonas verdes de los Colegios de Educación (Infantil, Primaria y Permanente) y edificios oficiales municipales ubicados dentro de los distritos nº7, 8, 9 y 10</t>
  </si>
  <si>
    <t>Prórroga del servicio de conservación, matenimiento y mejora de la infraestructura verde de la ciudad de Málaga. Lote nº5: Comprende la superficie de todos los parques forestales y naturales periurbanos de la Ciudad de Málaga (vegetación riparia, costero-dunar), así como una relación de parcelas de titularidad municipal. Dichos parques son aquellos espacios verdes cubiertos total o parcialmente por especies arbóreas, arbustivas, de matorral o herbáceas espontáneas o procedentes de siembras o plantaciones que no son de carácter agrícola. Las parcelas municipales son espacios sin ajardinar, cubiertas de vegetación adventicia, ruderal o espontánea, arbustos y árboles.</t>
  </si>
  <si>
    <t>Prórroga del servicio de conservación, matenimiento y mejora de la infraestructura verde de la ciudad de Málaga. Lote nº6: Comprende la inspección, limpieza, mantenimiento (preventivo y correctivo),restauración y sustitución de los elementos instalados en la totalidad de las áreas de juegos infantiles y los elementos biosaludables ubicados en zonas públicas de competencia municipal.</t>
  </si>
  <si>
    <t xml:space="preserve">Prórroga del servicio de conservación, matenimiento y mejora de la infraestructura verde de la ciudad de Málaga. Lote nº7: Comprende la prestación asistencia técnica en la realización de auditorías
de inspección y trabajos de mejora en las infraestructuras hidráulicas para el suministro de agua no potable
</t>
  </si>
  <si>
    <t>39/21</t>
  </si>
  <si>
    <t>Próroga del contrato de coordinación de seguridad y salud de obras relativas al Área de Movilidad</t>
  </si>
  <si>
    <t>112/21</t>
  </si>
  <si>
    <t>Prórroga del contrato del servicio de mantenimiento correctivo en instalaciones y equipamientos municipales</t>
  </si>
  <si>
    <t>106/21</t>
  </si>
  <si>
    <t>Prórroga de los servicios técnicos de atención e intervención social a personas alojadas o que acuden al Centro de Acogida Municipal de la ciudad de Málaga</t>
  </si>
  <si>
    <t>31/21</t>
  </si>
  <si>
    <t>Prórroga del contrato de servicio de mantenimiento y reparación de centros de transformación</t>
  </si>
  <si>
    <t>Prórroga del contrato de servicio de limpieza de equipamientos culturales y museísticos del Área de Cultura y Patrimonio Histórico, y mantenimiento de contenedores higiénicos en los mismos. Lote 2: Limpieza de espacios monumentales dependientes del Área de Cultura y Patrimonio Histórico: Alcazaba, Gibralfaro, barandilla y pirámide de calle Alcazabilla,y mantenimiento de contenedores higiénicos femeninos en los espacios</t>
  </si>
  <si>
    <t>Prórroga del contrato de servicio de limpieza de equipamientos culturales y museísticos del Área de Cultura y Patrimonio Histórico, y mantenimiento de contenedores higiénicos en los mismos. Lote 3: Limpieza de equipamientos culturales dependientes del Área de Cultura y Patrimonio Histórico: Recinto Musical “Eduardo Ocón”, Centro de InterpretaciónHistórica José María Torrijos y sede de la Banda Municipal de Música</t>
  </si>
  <si>
    <t>Prórroga del contrato de servicio de limpieza de equipamientos culturales y museísticos del Área de Cultura y Patrimonio Histórico, y mantenimiento de contenedores higiénicos en los mismos. Lote 4: Instalación y mantenimiento de contenedores higiénicos femeninos para los aseos de señoras en diversas dependencias del Área de Cultura y Patrimonio Histórico</t>
  </si>
  <si>
    <t>32/21</t>
  </si>
  <si>
    <t>Prórroga de los servicios de impartición de talleres y actividades para el programa de fomento de la lectura “Leer es Divertido”. Lote 3: Creatividad literaria y poesía</t>
  </si>
  <si>
    <t>23/23</t>
  </si>
  <si>
    <t xml:space="preserve">Prórroga del servicio de seguridad y vigilancia durante el horario nocturno destinado al Centro de Acogida Municipal (Lote 1) y durante las horas de atención al público en diversos Centros de Servicios Sociales Comunitarios (Lote 2) de la ciudad de Málaga. Lote 1: Servicio de seguridad y vigilancia durante el horario nocturno destinado al Centro de Acogida Municipal </t>
  </si>
  <si>
    <t>113/21</t>
  </si>
  <si>
    <t>Prórroga del contrato de servicio de salvamento, socorrismo, primeros auxilios y asistencia sanitaria para las playas de Málaga</t>
  </si>
  <si>
    <t>40/24</t>
  </si>
  <si>
    <t>Prórroga del contrato de mantenimiento del lector óptico de marcas del Servicio de Personal del Área de Recursos Humanos y Calidad</t>
  </si>
  <si>
    <t>101/23</t>
  </si>
  <si>
    <t>Prórroga del contrato de servicio de gestión de visitantes en la casa de Gerald Brenan y en la Alcazaba de Málaga y atención al público y servicios auxiliares en eventos del Área de Cultura y Patrimonio Histórico. Lote 1: Gestión de visitantes y control de accesos en la Casa de Gerald Brenan</t>
  </si>
  <si>
    <t>Prórroga del contrato de servicio de gestión de visitantes en la casa de Gerald Brenan y en la Alcazaba de Málaga y atención al público y servicios auxiliares en eventos del Área de Cultura y Patrimonio Histórico. Lote 3: Gestión de visitantes en la Alcazaba de Málaga</t>
  </si>
  <si>
    <t>001/21 CEMI</t>
  </si>
  <si>
    <t>Prórroga del contrato de servicio de operación y control de los actos institucionales que se celebren en el salón de plenos del Ayuntamiento de Málaga</t>
  </si>
  <si>
    <t>67/22</t>
  </si>
  <si>
    <t>Prórroga del servicio de gestión de visitas y limpieza de las dependencias de uso público del Jardín Botánico-Histórico “La Concepción”. Lote 1: Servicio de gestión de visitas en el Jardín Botánico Histórico La Concepción</t>
  </si>
  <si>
    <t>Prórroga del servicio de gestión de visitas y limpieza de las dependencias de uso público del Jardín Botánico-Histórico “La Concepción”. Lote 2: Servicio de limpieza de las dependencias de uso público del Jardín Botánico Histórico La Concepción</t>
  </si>
  <si>
    <t>111/21</t>
  </si>
  <si>
    <t>Prórroga de los servicios técnicos y de apoyo para la ejecución del Proyecto “Puerta Única” dirigido al colectivo de personas sin hogar en la ciudad de Málaga</t>
  </si>
  <si>
    <t>001/23</t>
  </si>
  <si>
    <t>Prórroga del servicio de infraestructura, equipo técnico, servicio técnico, producción y diversas actuaciones artísticas con motivo de la Feria de Málaga 2023 en la Explanada de la Juventud</t>
  </si>
  <si>
    <t>96/21</t>
  </si>
  <si>
    <t>Prórroga del servicio técnico de prevención individual, grupal y comunitario dirigido a jóvenes adolescentes con carencias socioeducativas, residentes en el Distrito Centro de la ciudad de Málaga</t>
  </si>
  <si>
    <t>70/20</t>
  </si>
  <si>
    <t>Prórroga del servicio de diseño, maquetación, publicidad e impresión de material y cartelería para difusión de las actividades del Área de Participación Ciudadana, Migración, Acción Exterior, Cooperación al Desarrollo, Buen Gobierno y Transparencia. Lote 1: Diseño, maquetación, publicidad, impresión y confección del material publicitario de las actividades y campañas de difusión de Participación Ciudadana.</t>
  </si>
  <si>
    <t>Prórroga del servicio de diseño, maquetación, publicidad e impresión de material y cartelería para difusión de las actividades del Área de Participación Ciudadana, Migración, Acción Exterior, Cooperación al Desarrollo, Buen Gobierno y Transparencia. Lote 2: Trabajos de diseño, maquetación, publicidad, impresión y confección de material publicitario de las actividades y campañas de difusión de Acción Exterior.</t>
  </si>
  <si>
    <t>145/23</t>
  </si>
  <si>
    <t>Prórroga del servicio de mantenimiento de los sistemas de alarmas de robo, servicio de recepción y atención de alarmas, vigilancia CCTV, custodia de llaves y acuda, en dependencias del Área de Juventud, Avda. Editor Ángel Caffarena, Nº 8 (LA CAJA BLANCA)</t>
  </si>
  <si>
    <t>005/23</t>
  </si>
  <si>
    <t>Prórroga del contrato privado de servicios de selección de un máximo de siete entidades financieras para la prestación del servicio bancario-financiero al Ayuntamiento de Málaga</t>
  </si>
  <si>
    <t>90/21</t>
  </si>
  <si>
    <t>Prórroga del servicio de mantenimiento de los sistemas de protección contra incendios en edificios municipales del Ayuntamiento de Málaga</t>
  </si>
  <si>
    <t>119/21</t>
  </si>
  <si>
    <t>Prórroga del servicio de limpieza del edificio múltiple de servicios municipales</t>
  </si>
  <si>
    <t>Abierto simplificado criterios múltiples</t>
  </si>
  <si>
    <t>B92697515</t>
  </si>
  <si>
    <t>Más Animación y Comunicación, S.L.</t>
  </si>
  <si>
    <t>A29067840</t>
  </si>
  <si>
    <t>Hispánica de Limpiezas, S.A.</t>
  </si>
  <si>
    <t>B09528373</t>
  </si>
  <si>
    <t>Podium Gestión Integral, S.L.</t>
  </si>
  <si>
    <t>A28317543</t>
  </si>
  <si>
    <t>Gruporaga, S.A.</t>
  </si>
  <si>
    <t>A84158625</t>
  </si>
  <si>
    <t>Raga Medio Ambiente, S.A.</t>
  </si>
  <si>
    <t>B82806738</t>
  </si>
  <si>
    <t>Contenur, S.L.</t>
  </si>
  <si>
    <t>B81470841</t>
  </si>
  <si>
    <t>Ingenieria y Prevención de Riesgos, S.L.</t>
  </si>
  <si>
    <t>A27178789</t>
  </si>
  <si>
    <t>OHL Servicios-Ingesan, S.A.</t>
  </si>
  <si>
    <t>A41187675</t>
  </si>
  <si>
    <t>Aossa Global, S.A.</t>
  </si>
  <si>
    <t>B45814266</t>
  </si>
  <si>
    <t>Ienerpro 2014</t>
  </si>
  <si>
    <t>B92182336</t>
  </si>
  <si>
    <t>Altaso 2000, S.L.</t>
  </si>
  <si>
    <t>Hispánica de Limpieza, S.A.</t>
  </si>
  <si>
    <t>24174529B</t>
  </si>
  <si>
    <t>Rocío Antón Cortés</t>
  </si>
  <si>
    <t>B72028152</t>
  </si>
  <si>
    <t>Menkeeper Seguridad, S.L.</t>
  </si>
  <si>
    <t>B04349270</t>
  </si>
  <si>
    <t>Cooperación 2005, S.L.</t>
  </si>
  <si>
    <t>B79220919</t>
  </si>
  <si>
    <t>Dara Informática, S.L.U.</t>
  </si>
  <si>
    <t>B91951277</t>
  </si>
  <si>
    <t>Lisersurin España, S.L.</t>
  </si>
  <si>
    <t>B92991496</t>
  </si>
  <si>
    <t>Genuix Audio, S.L.</t>
  </si>
  <si>
    <t>Talher, S.A.</t>
  </si>
  <si>
    <t>B932186468</t>
  </si>
  <si>
    <t>Serproclean, S.L.</t>
  </si>
  <si>
    <t>B84382761</t>
  </si>
  <si>
    <t>Aebia Tecnología  y Servicios, S.L.</t>
  </si>
  <si>
    <t>B90412941</t>
  </si>
  <si>
    <t>Rucaviped, S.L.</t>
  </si>
  <si>
    <t>B87719886</t>
  </si>
  <si>
    <t>Instituto de Igualdad, Formación y Proyectos, S.L.</t>
  </si>
  <si>
    <t>B23739493</t>
  </si>
  <si>
    <t>Publiprinters Global S.L.</t>
  </si>
  <si>
    <t>B93218469</t>
  </si>
  <si>
    <t>Napau Sistemas, S.L.</t>
  </si>
  <si>
    <t>A08663619, A39000013, F04743175, F91119065, A95622841, A48265169, A93139053</t>
  </si>
  <si>
    <t>Caixabank, S.A., Banco Santander, S.A., Cajamar Caja Rural, S.C.C., Caja Rural del Sur, S.C.C., Cajasur Banco, S.A.U., Banco Bilbao Vizcaya Argentaria, S.A., Unicaja Banco, S.A.</t>
  </si>
  <si>
    <t>B73630592</t>
  </si>
  <si>
    <t>Areo Feu Grupo de Incendios, S.L.</t>
  </si>
  <si>
    <t>PASA/24/30/750</t>
  </si>
  <si>
    <t>Prórroga del servicio de limpieza y mantenimiento de los viales de acceso a las caballerizas de Teatinos</t>
  </si>
  <si>
    <t>PASA/24/30/844</t>
  </si>
  <si>
    <t>Prórroga del servicio de vigilancia y control en paradas de taxi durante la realización de eventos</t>
  </si>
  <si>
    <t>B29350394</t>
  </si>
  <si>
    <t>Franisa Edificaciones y Movimientos de Tierra, S.L.</t>
  </si>
  <si>
    <t>B72803687</t>
  </si>
  <si>
    <t>Kosmos Seguridad Sur,S.L.</t>
  </si>
  <si>
    <t>Abierto simplificado abreviado</t>
  </si>
  <si>
    <t>132/23</t>
  </si>
  <si>
    <t>Prórroga del suministro de energía eléctrica en baja tensión y potencias iguales o inferiores a 10 KW para el Ayto de Málaga y determinados Entes de su sector público institucional municipal</t>
  </si>
  <si>
    <t>67/21</t>
  </si>
  <si>
    <t>Prórroga del acuerdo marco para la adquisición de vestuario del personal del Excmo. Ayuntamiento de Málaga. Lote 1: Prendas de uniformidad</t>
  </si>
  <si>
    <t>Prórroga del acuerdo marco para contratar los servicios de inspecciones periódicas de las instalaciones eléctricas, de aparatos elevadores, instalaciones contra incendios y climatización en dependencias del Ayuntamiento de Málaga</t>
  </si>
  <si>
    <t>122/23</t>
  </si>
  <si>
    <t>Prórroga del acuerdo marco para el suministro de vestuario, EPIS y materiales de ferretería y pintura para los planes de empleo</t>
  </si>
  <si>
    <t>95/21</t>
  </si>
  <si>
    <t>Prórroga del acuerdo marco para la adquisición de suministros de productos comestibles y lácteos, productos congelados, productos cárnicos frescos, frutas y verduras frescas y productos de panadería para los pisos tutelados, equipamientos dependientes del Área de Derechos Sociales, igualdad, accesibilidad y políticas inclusivas del ayuntamiento de Málaga. Lote 1: Productos comestibles y lácteos</t>
  </si>
  <si>
    <t>101/21</t>
  </si>
  <si>
    <t>Prórroga del acuerdo marco para el suministro en régimen de alquiler de diversas infraestructuras para eventos.</t>
  </si>
  <si>
    <t>Prórroga del acuerdo marco para la adquisición de suministros de productos comestibles y lácteos, productos congelados, productos cárnicos frescos, frutas y verduras frescas y productos de panadería para los pisos tutelados, equipamientos dependientes del Área de Derechos Sociales, igualdad, accesibilidad y políticas inclusivas del ayuntamiento de Málaga. Lote 2: Productos congelados: Comida preparada, pescados y verduras</t>
  </si>
  <si>
    <t>A62338827</t>
  </si>
  <si>
    <t>Audax Renovables, S.A.</t>
  </si>
  <si>
    <t>B29534443</t>
  </si>
  <si>
    <t>Uniformes Costa del Sol, S.L.</t>
  </si>
  <si>
    <t>B92982123</t>
  </si>
  <si>
    <t>Mabega 1973, S.L.</t>
  </si>
  <si>
    <t>B23667207</t>
  </si>
  <si>
    <t>Cash Virgen de la Cabeza, S.L.U.</t>
  </si>
  <si>
    <t>B23759996</t>
  </si>
  <si>
    <t>Eventos Integrales 2015, S.L.</t>
  </si>
  <si>
    <t>178/24</t>
  </si>
  <si>
    <t>Servicio de conservación y mantenimiento integral del alumbrado exterior de Málaga</t>
  </si>
  <si>
    <t>185/24</t>
  </si>
  <si>
    <t>Mantenimiento y soporte técnico de un software gestor de bases de datos y de desarrollo de programas de la empresa Software AG España, S.A., para las plataformas z/OS y Windows</t>
  </si>
  <si>
    <t>Negociado sin publicidad</t>
  </si>
  <si>
    <t>DESISTIMIENTOS DE CONTRATOS DEL AYUNTAMIENTO DE MÁLAGA EN EL SEGUNDO TRIMESTRE DE 2025</t>
  </si>
  <si>
    <t>NO SE HAN PRODUCIDO RENUNCIAS DE CONTRATOS DEL AYUNTAMIENTO DE MÁLAGA EN EL SEGUNDO TRIMESTRE DE 2025</t>
  </si>
  <si>
    <t xml:space="preserve"> CONTRATOS DESIERTOS DEL AYUNTAMIENTO DE MÁLAGA EN EL SEGUNDO TRIMESTRE DE 2025</t>
  </si>
  <si>
    <t>162/24</t>
  </si>
  <si>
    <t>Acceso a una plataforma de internet que permita la gestión del endeudamiento y el asesoramiento financiero puntual, tanto al Ayuntamiento de Málaga como a sus Organismos Autónomos, Empresas Municipales, Consorcios y Fundaciones dependientes</t>
  </si>
  <si>
    <t>143/23</t>
  </si>
  <si>
    <t>Servicio de atención a personas sin hogar en la Ciudad de Málaga</t>
  </si>
  <si>
    <t>005/25</t>
  </si>
  <si>
    <t>Servicios de prevención ajeno de las especialidad preventiva de medicina del trabajo</t>
  </si>
  <si>
    <t>56/25</t>
  </si>
  <si>
    <t>Servicios sanitarios de soporte vital basico y avanzado, con ambulancias, clase C y B, y unidades sanitarias fijas para las asistencias urgentes durante la Feria de Malaga 2025 y arrendamiento de modulos. Lote 2: Arrendamientos de modulos</t>
  </si>
  <si>
    <t>PASA 24/21/1652</t>
  </si>
  <si>
    <t>Prestación de un servicio de esterilización/castración y atención clínica de los perros y gatos alojados en el Centro Protección Animal Municipal, en adelante CEPAM, y que son cedidos en adopción, bien a particulares bien a otras entidades sin ánimo de lucro, también dedicadas al bienestar y la protección animal</t>
  </si>
  <si>
    <t>PASA 25 22 0091</t>
  </si>
  <si>
    <t>Suministro de alimento para los caballos de Caballería y los perros de la Unidad Canina de Policía Local. Lote 2: suministro de alimentos para los caballos e Caballería de Policía Local</t>
  </si>
  <si>
    <t>PASA/25/20/54</t>
  </si>
  <si>
    <t>Servicio de formación presencial, puesta en marcha por el Área de Juventud del Excmo. Ayto. de Málaga, dentro del programa denominado "Oferta Formativa 2025". LOTE 2: Vigilante de Seguridad privada. Piloto de drones en el ámbito laboral. Auxiliar de servicios y control de accesos</t>
  </si>
  <si>
    <t>Servicio de formación presencial, puesta en marcha por el Área de Juventud del Excmo. Ayto. de Málaga, dentro del programa denominado "Oferta Formativa 2025". LOTE 4: Dependiente/a de atención al cliente. Azafato/a de congresos, eventos y promociones. Fotografía comercial. Contenido multimedia y marketing con IA. IA: Herramientas prácticas.</t>
  </si>
  <si>
    <t>PASA 25/14/522</t>
  </si>
  <si>
    <t>Suministro de dos furgonetas para los Servicios Operativos de la Junta Municipal de Distrito nº 9 – Campanillas</t>
  </si>
  <si>
    <t>FECHA RESOLUCIÓN REVISIÓN PRECIOS</t>
  </si>
  <si>
    <t>TOTAL REVISIÓN</t>
  </si>
  <si>
    <t>REVISIONES DE PRECIOS DE CONTRATOS DEL AYUNTAMIENTO DE MÁLAGA EN EL SEGUNDO TRIMESTRE DE 2025</t>
  </si>
  <si>
    <t>012/14</t>
  </si>
  <si>
    <t xml:space="preserve">Revisión del canon de la concesión de obra pública para la redacción del proyecto, reforma del Mercado Municipal de la Merced y explotación de la zona comercial ubicada en el mismo </t>
  </si>
  <si>
    <t>B29539210</t>
  </si>
  <si>
    <t>Maskomo, S.L.</t>
  </si>
  <si>
    <t>NO SE HAN PRODUCIDO RESOLUCIONES DE CONTRATOS DEL AYUNTAMIENTO DE MÁLAGA DURANTE EL SEGUNDO TRIMESTRE DE 2025</t>
  </si>
  <si>
    <t xml:space="preserve">         NO SE HAN PRODUCIDO CESIONES DE CONTRATOS DEL AYUNTAMIENTO DE MÁLAGA DURANTE EL SEGUNDO TRIMESTRE DE 2025</t>
  </si>
  <si>
    <t>29/24</t>
  </si>
  <si>
    <t>Servicio de silvicultura preventiva de incendios en zonas forestales de la Ciudad de Málaga</t>
  </si>
  <si>
    <t>Obras del proyecto de climatización del Centro de Arte Contemporáneo de Málaga</t>
  </si>
  <si>
    <t>134/23</t>
  </si>
  <si>
    <t>Obras de renovación de caminos del Jardín Botánico Histórico de la Concepción 3ª fase</t>
  </si>
  <si>
    <t>A18036509</t>
  </si>
  <si>
    <t>Hormigones Asfálticos Andaluces, S.A.</t>
  </si>
  <si>
    <t>71/24</t>
  </si>
  <si>
    <t>Reforma y ampliación de la instalaciones del Centro Municipal de Protección Animal (CEPAM)</t>
  </si>
  <si>
    <t>B18383851</t>
  </si>
  <si>
    <t>Jocon Infraestructuras, S.L.</t>
  </si>
  <si>
    <t xml:space="preserve">          AMPLIACIONES, DE PLAZOS DE EJECUCIÓN, DE CONTRATOS DEL AYUNTAMIENTO DE MÁLAGA DURANTE EL SEGUNDO TRIMESTRE DE 2025</t>
  </si>
  <si>
    <t xml:space="preserve">       NO SE HAN PRODUCIDO  SUBCONTRATACIONES DE CONTRATOS DEL AYUNTAMIENTO DE MÁLAGA DURANTE EL SEGUNDO TRIMESTRE DE 2025</t>
  </si>
  <si>
    <t xml:space="preserve">25-01-412 </t>
  </si>
  <si>
    <t>Suministro de lotes de libros para el premio en especie del Certamen de “Poesía para Escolares Poetas del 27”, organizado por el Área de Cultura y Patrimonio Histórico del Ayuntamiento de Málaga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</si>
</sst>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&quot;;[Red]#,##0.00\ &quot;€&quot;"/>
  </numFmts>
  <fonts count="11">
    <font>
      <sz val="11"/>
      <color theme="1"/>
      <name val="Calibri"/>
      <family val="2"/>
      <scheme val="minor"/>
    </font>
    <font>
      <sz val="13"/>
      <color theme="1"/>
      <name val="Arial Black"/>
      <family val="2"/>
    </font>
    <font>
      <b/>
      <sz val="11"/>
      <name val="Matter Medium"/>
      <family val="3"/>
    </font>
    <font>
      <sz val="14"/>
      <color theme="1"/>
      <name val="Matter SemiBold"/>
      <family val="3"/>
    </font>
    <font>
      <sz val="14"/>
      <color theme="1"/>
      <name val="Matter SemiBold"/>
    </font>
    <font>
      <sz val="11"/>
      <color theme="1"/>
      <name val="Matter Light"/>
    </font>
    <font>
      <sz val="11"/>
      <name val="Matter Light"/>
    </font>
    <font>
      <sz val="11"/>
      <color rgb="FF000000"/>
      <name val="Matter Light"/>
    </font>
    <font>
      <b/>
      <sz val="11"/>
      <name val="Matter Medium"/>
    </font>
    <font>
      <sz val="11"/>
      <name val="Calibri"/>
      <family val="2"/>
      <scheme val="minor"/>
    </font>
    <font>
      <b/>
      <sz val="11"/>
      <name val="Matter Light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wrapText="1"/>
      <protection locked="0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5" fillId="0" borderId="1" xfId="0" applyNumberFormat="1" applyFont="1" applyBorder="1" applyAlignment="1">
      <alignment horizontal="right" wrapText="1"/>
    </xf>
    <xf numFmtId="164" fontId="0" fillId="0" borderId="0" xfId="0" applyNumberFormat="1" applyAlignment="1">
      <alignment horizontal="right"/>
    </xf>
    <xf numFmtId="1" fontId="5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0" fillId="0" borderId="0" xfId="0" applyNumberForma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17" fontId="5" fillId="0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4" fontId="6" fillId="0" borderId="1" xfId="0" applyNumberFormat="1" applyFont="1" applyBorder="1"/>
    <xf numFmtId="164" fontId="5" fillId="0" borderId="1" xfId="0" applyNumberFormat="1" applyFont="1" applyBorder="1"/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wrapText="1"/>
    </xf>
    <xf numFmtId="17" fontId="5" fillId="0" borderId="1" xfId="0" applyNumberFormat="1" applyFont="1" applyBorder="1" applyAlignment="1">
      <alignment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/>
    <xf numFmtId="165" fontId="5" fillId="0" borderId="1" xfId="0" applyNumberFormat="1" applyFont="1" applyBorder="1" applyAlignment="1">
      <alignment wrapText="1"/>
    </xf>
    <xf numFmtId="14" fontId="6" fillId="0" borderId="1" xfId="0" applyNumberFormat="1" applyFont="1" applyBorder="1"/>
    <xf numFmtId="14" fontId="6" fillId="0" borderId="1" xfId="0" applyNumberFormat="1" applyFont="1" applyBorder="1" applyAlignment="1">
      <alignment wrapText="1"/>
    </xf>
    <xf numFmtId="165" fontId="6" fillId="0" borderId="1" xfId="0" applyNumberFormat="1" applyFont="1" applyBorder="1" applyAlignment="1">
      <alignment wrapText="1"/>
    </xf>
    <xf numFmtId="0" fontId="9" fillId="0" borderId="0" xfId="0" applyFont="1" applyBorder="1"/>
    <xf numFmtId="0" fontId="10" fillId="2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 applyProtection="1">
      <alignment wrapText="1"/>
      <protection locked="0"/>
    </xf>
    <xf numFmtId="164" fontId="5" fillId="0" borderId="1" xfId="0" applyNumberFormat="1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zoomScaleNormal="100" workbookViewId="0">
      <selection activeCell="E14" sqref="E14"/>
    </sheetView>
  </sheetViews>
  <sheetFormatPr baseColWidth="10" defaultRowHeight="14.4"/>
  <cols>
    <col min="1" max="1" width="9.6640625" style="15" customWidth="1"/>
    <col min="2" max="2" width="64.6640625" style="15" customWidth="1"/>
    <col min="3" max="3" width="18.44140625" style="17" customWidth="1"/>
    <col min="4" max="4" width="16.44140625" style="17" customWidth="1"/>
    <col min="5" max="5" width="11.5546875" style="15"/>
    <col min="6" max="6" width="24.77734375" style="15" customWidth="1"/>
    <col min="7" max="7" width="14.21875" style="19" customWidth="1"/>
    <col min="8" max="8" width="16.5546875" style="19" customWidth="1"/>
    <col min="9" max="9" width="8.6640625" style="17" customWidth="1"/>
  </cols>
  <sheetData>
    <row r="1" spans="1:9" ht="32.549999999999997" customHeight="1">
      <c r="A1" s="59" t="s">
        <v>41</v>
      </c>
      <c r="B1" s="60"/>
      <c r="C1" s="60"/>
      <c r="D1" s="60"/>
      <c r="E1" s="60"/>
      <c r="F1" s="60"/>
      <c r="G1" s="60"/>
      <c r="H1" s="60"/>
    </row>
    <row r="2" spans="1:9" ht="64.8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2" t="s">
        <v>6</v>
      </c>
      <c r="H2" s="22" t="s">
        <v>7</v>
      </c>
      <c r="I2" s="21" t="s">
        <v>15</v>
      </c>
    </row>
    <row r="3" spans="1:9" ht="32.4">
      <c r="A3" s="35" t="s">
        <v>42</v>
      </c>
      <c r="B3" s="9" t="s">
        <v>43</v>
      </c>
      <c r="C3" s="16" t="s">
        <v>19</v>
      </c>
      <c r="D3" s="10"/>
      <c r="E3" s="12" t="s">
        <v>50</v>
      </c>
      <c r="F3" s="13" t="s">
        <v>51</v>
      </c>
      <c r="G3" s="18">
        <v>19122.8884</v>
      </c>
      <c r="H3" s="18">
        <v>19122.8884</v>
      </c>
      <c r="I3" s="20"/>
    </row>
    <row r="4" spans="1:9" ht="48.6">
      <c r="A4" s="38" t="s">
        <v>44</v>
      </c>
      <c r="B4" s="9" t="s">
        <v>45</v>
      </c>
      <c r="C4" s="16" t="s">
        <v>19</v>
      </c>
      <c r="D4" s="31" t="s">
        <v>20</v>
      </c>
      <c r="E4" s="12" t="s">
        <v>52</v>
      </c>
      <c r="F4" s="13" t="s">
        <v>53</v>
      </c>
      <c r="G4" s="18">
        <v>-5965.0942999999997</v>
      </c>
      <c r="H4" s="18">
        <v>-5965.0942999999997</v>
      </c>
      <c r="I4" s="20" t="s">
        <v>33</v>
      </c>
    </row>
    <row r="5" spans="1:9" ht="64.8">
      <c r="A5" s="38" t="s">
        <v>46</v>
      </c>
      <c r="B5" s="9" t="s">
        <v>47</v>
      </c>
      <c r="C5" s="16" t="s">
        <v>19</v>
      </c>
      <c r="D5" s="10" t="s">
        <v>21</v>
      </c>
      <c r="E5" s="12" t="s">
        <v>54</v>
      </c>
      <c r="F5" s="13" t="s">
        <v>55</v>
      </c>
      <c r="G5" s="18">
        <v>15920.52</v>
      </c>
      <c r="H5" s="18">
        <v>15920.52</v>
      </c>
      <c r="I5" s="20" t="s">
        <v>33</v>
      </c>
    </row>
    <row r="6" spans="1:9" ht="32.4">
      <c r="A6" s="39" t="s">
        <v>48</v>
      </c>
      <c r="B6" s="39" t="s">
        <v>49</v>
      </c>
      <c r="C6" s="40" t="s">
        <v>38</v>
      </c>
      <c r="D6" s="10" t="s">
        <v>21</v>
      </c>
      <c r="E6" s="24" t="s">
        <v>56</v>
      </c>
      <c r="F6" s="24" t="s">
        <v>57</v>
      </c>
      <c r="G6" s="18">
        <v>52656.840500000006</v>
      </c>
      <c r="H6" s="18">
        <v>52656.840500000006</v>
      </c>
      <c r="I6" s="20" t="s">
        <v>33</v>
      </c>
    </row>
    <row r="7" spans="1:9" ht="64.8">
      <c r="A7" s="39" t="s">
        <v>59</v>
      </c>
      <c r="B7" s="39" t="s">
        <v>60</v>
      </c>
      <c r="C7" s="40" t="s">
        <v>19</v>
      </c>
      <c r="D7" s="10" t="s">
        <v>20</v>
      </c>
      <c r="E7" s="24" t="s">
        <v>61</v>
      </c>
      <c r="F7" s="24" t="s">
        <v>62</v>
      </c>
      <c r="G7" s="18">
        <v>12000</v>
      </c>
      <c r="H7" s="18">
        <v>12000</v>
      </c>
      <c r="I7" s="20" t="s">
        <v>32</v>
      </c>
    </row>
  </sheetData>
  <mergeCells count="1">
    <mergeCell ref="A1:H1"/>
  </mergeCells>
  <printOptions horizontalCentered="1"/>
  <pageMargins left="0.70866141732283472" right="0.70866141732283472" top="1.0236220472440944" bottom="0.74803149606299213" header="0" footer="0.31496062992125984"/>
  <pageSetup paperSize="9" scale="70" fitToHeight="0" orientation="landscape" r:id="rId1"/>
  <headerFooter>
    <oddHeader>&amp;R&amp;G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"/>
  <sheetViews>
    <sheetView zoomScaleNormal="100" workbookViewId="0">
      <selection activeCell="D10" sqref="D10:D11"/>
    </sheetView>
  </sheetViews>
  <sheetFormatPr baseColWidth="10" defaultRowHeight="14.4"/>
  <cols>
    <col min="2" max="2" width="26.6640625" customWidth="1"/>
    <col min="3" max="3" width="30.77734375" customWidth="1"/>
    <col min="4" max="4" width="20.77734375" customWidth="1"/>
    <col min="5" max="5" width="16.44140625" customWidth="1"/>
    <col min="6" max="6" width="12.44140625" customWidth="1"/>
    <col min="7" max="7" width="16.88671875" hidden="1" customWidth="1"/>
    <col min="8" max="9" width="11.5546875" hidden="1" customWidth="1"/>
  </cols>
  <sheetData>
    <row r="1" spans="1:9" ht="43.8" customHeight="1">
      <c r="A1" s="63" t="s">
        <v>249</v>
      </c>
      <c r="B1" s="63"/>
      <c r="C1" s="63"/>
      <c r="D1" s="63"/>
      <c r="E1" s="63"/>
      <c r="F1" s="63"/>
      <c r="G1" s="63"/>
      <c r="H1" s="63"/>
      <c r="I1" s="63"/>
    </row>
  </sheetData>
  <mergeCells count="1">
    <mergeCell ref="A1:I1"/>
  </mergeCells>
  <printOptions horizontalCentered="1" verticalCentered="1"/>
  <pageMargins left="0.70866141732283472" right="0.70866141732283472" top="1.1417322834645669" bottom="0.74803149606299213" header="0" footer="0.31496062992125984"/>
  <pageSetup paperSize="9" fitToHeight="0" orientation="landscape" r:id="rId1"/>
  <headerFooter>
    <oddHeader>&amp;R&amp;G</oddHeader>
    <oddFooter>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zoomScaleNormal="100" workbookViewId="0">
      <selection activeCell="C46" sqref="C46"/>
    </sheetView>
  </sheetViews>
  <sheetFormatPr baseColWidth="10" defaultRowHeight="14.4"/>
  <cols>
    <col min="1" max="1" width="17" style="15" customWidth="1"/>
    <col min="2" max="2" width="60.6640625" style="15" customWidth="1"/>
    <col min="3" max="3" width="18.109375" style="17" customWidth="1"/>
    <col min="4" max="4" width="15.5546875" style="17" customWidth="1"/>
    <col min="5" max="5" width="11.5546875" style="15"/>
    <col min="6" max="6" width="19.77734375" style="15" customWidth="1"/>
    <col min="7" max="7" width="15.21875" style="19" customWidth="1"/>
    <col min="8" max="8" width="18.21875" style="19" customWidth="1"/>
    <col min="9" max="9" width="13.44140625" style="27" customWidth="1"/>
    <col min="10" max="10" width="7.88671875" style="17" customWidth="1"/>
  </cols>
  <sheetData>
    <row r="1" spans="1:10" ht="19.8">
      <c r="A1" s="59" t="s">
        <v>58</v>
      </c>
      <c r="B1" s="60"/>
      <c r="C1" s="60"/>
      <c r="D1" s="60"/>
      <c r="E1" s="60"/>
      <c r="F1" s="60"/>
      <c r="G1" s="60"/>
      <c r="H1" s="60"/>
      <c r="I1" s="61"/>
    </row>
    <row r="2" spans="1:10" s="17" customFormat="1" ht="64.8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28" t="s">
        <v>6</v>
      </c>
      <c r="H2" s="28" t="s">
        <v>7</v>
      </c>
      <c r="I2" s="8" t="s">
        <v>8</v>
      </c>
      <c r="J2" s="7" t="s">
        <v>15</v>
      </c>
    </row>
    <row r="3" spans="1:10" ht="32.4">
      <c r="A3" s="39" t="s">
        <v>63</v>
      </c>
      <c r="B3" s="9" t="s">
        <v>64</v>
      </c>
      <c r="C3" s="16" t="s">
        <v>18</v>
      </c>
      <c r="D3" s="10" t="s">
        <v>21</v>
      </c>
      <c r="E3" s="12" t="s">
        <v>120</v>
      </c>
      <c r="F3" s="13" t="s">
        <v>121</v>
      </c>
      <c r="G3" s="46">
        <v>156211</v>
      </c>
      <c r="H3" s="46">
        <v>156211</v>
      </c>
      <c r="I3" s="10">
        <v>12</v>
      </c>
      <c r="J3" s="20" t="s">
        <v>33</v>
      </c>
    </row>
    <row r="4" spans="1:10" ht="64.8">
      <c r="A4" s="39" t="s">
        <v>65</v>
      </c>
      <c r="B4" s="9" t="s">
        <v>66</v>
      </c>
      <c r="C4" s="10" t="s">
        <v>19</v>
      </c>
      <c r="D4" s="10" t="s">
        <v>21</v>
      </c>
      <c r="E4" s="12" t="s">
        <v>122</v>
      </c>
      <c r="F4" s="12" t="s">
        <v>123</v>
      </c>
      <c r="G4" s="46">
        <v>12187.9912</v>
      </c>
      <c r="H4" s="46">
        <v>12187.9912</v>
      </c>
      <c r="I4" s="10">
        <v>12</v>
      </c>
      <c r="J4" s="20" t="s">
        <v>33</v>
      </c>
    </row>
    <row r="5" spans="1:10" ht="113.4">
      <c r="A5" s="9" t="s">
        <v>37</v>
      </c>
      <c r="B5" s="9" t="s">
        <v>67</v>
      </c>
      <c r="C5" s="16" t="s">
        <v>18</v>
      </c>
      <c r="D5" s="10" t="s">
        <v>21</v>
      </c>
      <c r="E5" s="12" t="s">
        <v>124</v>
      </c>
      <c r="F5" s="12" t="s">
        <v>125</v>
      </c>
      <c r="G5" s="46">
        <v>180969.2335</v>
      </c>
      <c r="H5" s="46">
        <v>180969.2335</v>
      </c>
      <c r="I5" s="10">
        <v>12</v>
      </c>
      <c r="J5" s="20" t="s">
        <v>33</v>
      </c>
    </row>
    <row r="6" spans="1:10" ht="129.6">
      <c r="A6" s="39" t="s">
        <v>16</v>
      </c>
      <c r="B6" s="9" t="s">
        <v>68</v>
      </c>
      <c r="C6" s="16" t="s">
        <v>19</v>
      </c>
      <c r="D6" s="10" t="s">
        <v>21</v>
      </c>
      <c r="E6" s="12" t="s">
        <v>126</v>
      </c>
      <c r="F6" s="11" t="s">
        <v>127</v>
      </c>
      <c r="G6" s="46">
        <v>2705228.48</v>
      </c>
      <c r="H6" s="46">
        <v>2705228.48</v>
      </c>
      <c r="I6" s="10">
        <v>12</v>
      </c>
      <c r="J6" s="20"/>
    </row>
    <row r="7" spans="1:10" ht="162">
      <c r="A7" s="39" t="s">
        <v>16</v>
      </c>
      <c r="B7" s="9" t="s">
        <v>69</v>
      </c>
      <c r="C7" s="16" t="s">
        <v>19</v>
      </c>
      <c r="D7" s="10" t="s">
        <v>21</v>
      </c>
      <c r="E7" s="12" t="s">
        <v>22</v>
      </c>
      <c r="F7" s="11" t="s">
        <v>23</v>
      </c>
      <c r="G7" s="46">
        <v>3547102.17</v>
      </c>
      <c r="H7" s="46">
        <v>3547102.17</v>
      </c>
      <c r="I7" s="10">
        <v>12</v>
      </c>
      <c r="J7" s="20"/>
    </row>
    <row r="8" spans="1:10" ht="145.80000000000001">
      <c r="A8" s="39" t="s">
        <v>16</v>
      </c>
      <c r="B8" s="9" t="s">
        <v>70</v>
      </c>
      <c r="C8" s="16" t="s">
        <v>19</v>
      </c>
      <c r="D8" s="10" t="s">
        <v>21</v>
      </c>
      <c r="E8" s="12" t="s">
        <v>24</v>
      </c>
      <c r="F8" s="11" t="s">
        <v>25</v>
      </c>
      <c r="G8" s="46">
        <v>3680695.9299999997</v>
      </c>
      <c r="H8" s="46">
        <v>3680695.9299999997</v>
      </c>
      <c r="I8" s="10">
        <v>12</v>
      </c>
      <c r="J8" s="20"/>
    </row>
    <row r="9" spans="1:10" ht="145.80000000000001">
      <c r="A9" s="39" t="s">
        <v>16</v>
      </c>
      <c r="B9" s="9" t="s">
        <v>71</v>
      </c>
      <c r="C9" s="16" t="s">
        <v>19</v>
      </c>
      <c r="D9" s="10" t="s">
        <v>21</v>
      </c>
      <c r="E9" s="12" t="s">
        <v>128</v>
      </c>
      <c r="F9" s="11" t="s">
        <v>129</v>
      </c>
      <c r="G9" s="46">
        <v>4258652.3800000008</v>
      </c>
      <c r="H9" s="46">
        <v>4258652.3800000008</v>
      </c>
      <c r="I9" s="10">
        <v>12</v>
      </c>
      <c r="J9" s="20"/>
    </row>
    <row r="10" spans="1:10" ht="178.2">
      <c r="A10" s="39" t="s">
        <v>16</v>
      </c>
      <c r="B10" s="9" t="s">
        <v>72</v>
      </c>
      <c r="C10" s="16" t="s">
        <v>19</v>
      </c>
      <c r="D10" s="10" t="s">
        <v>21</v>
      </c>
      <c r="E10" s="12" t="s">
        <v>26</v>
      </c>
      <c r="F10" s="11" t="s">
        <v>27</v>
      </c>
      <c r="G10" s="46">
        <v>1146333.05</v>
      </c>
      <c r="H10" s="46">
        <v>1146333.05</v>
      </c>
      <c r="I10" s="10">
        <v>12</v>
      </c>
      <c r="J10" s="20"/>
    </row>
    <row r="11" spans="1:10" ht="113.4">
      <c r="A11" s="39" t="s">
        <v>16</v>
      </c>
      <c r="B11" s="9" t="s">
        <v>73</v>
      </c>
      <c r="C11" s="16" t="s">
        <v>19</v>
      </c>
      <c r="D11" s="10" t="s">
        <v>21</v>
      </c>
      <c r="E11" s="12" t="s">
        <v>130</v>
      </c>
      <c r="F11" s="11" t="s">
        <v>131</v>
      </c>
      <c r="G11" s="46">
        <v>2056176.26</v>
      </c>
      <c r="H11" s="46">
        <v>2056176.26</v>
      </c>
      <c r="I11" s="10">
        <v>12</v>
      </c>
      <c r="J11" s="20"/>
    </row>
    <row r="12" spans="1:10" ht="113.4">
      <c r="A12" s="39" t="s">
        <v>16</v>
      </c>
      <c r="B12" s="9" t="s">
        <v>74</v>
      </c>
      <c r="C12" s="16" t="s">
        <v>19</v>
      </c>
      <c r="D12" s="10" t="s">
        <v>21</v>
      </c>
      <c r="E12" s="12" t="s">
        <v>28</v>
      </c>
      <c r="F12" s="11" t="s">
        <v>29</v>
      </c>
      <c r="G12" s="46">
        <v>794066.49000000011</v>
      </c>
      <c r="H12" s="46">
        <v>794066.49000000011</v>
      </c>
      <c r="I12" s="10">
        <v>12</v>
      </c>
      <c r="J12" s="20"/>
    </row>
    <row r="13" spans="1:10" ht="48.6">
      <c r="A13" s="39" t="s">
        <v>75</v>
      </c>
      <c r="B13" s="9" t="s">
        <v>76</v>
      </c>
      <c r="C13" s="16" t="s">
        <v>19</v>
      </c>
      <c r="D13" s="10" t="s">
        <v>21</v>
      </c>
      <c r="E13" s="12" t="s">
        <v>132</v>
      </c>
      <c r="F13" s="11" t="s">
        <v>133</v>
      </c>
      <c r="G13" s="46">
        <v>17587.349999999999</v>
      </c>
      <c r="H13" s="46">
        <v>17587.349999999999</v>
      </c>
      <c r="I13" s="10">
        <v>12</v>
      </c>
      <c r="J13" s="20"/>
    </row>
    <row r="14" spans="1:10" ht="32.4">
      <c r="A14" s="9" t="s">
        <v>77</v>
      </c>
      <c r="B14" s="9" t="s">
        <v>78</v>
      </c>
      <c r="C14" s="10" t="s">
        <v>19</v>
      </c>
      <c r="D14" s="10" t="s">
        <v>21</v>
      </c>
      <c r="E14" s="12" t="s">
        <v>134</v>
      </c>
      <c r="F14" s="12" t="s">
        <v>135</v>
      </c>
      <c r="G14" s="46">
        <v>12514.001499999998</v>
      </c>
      <c r="H14" s="46">
        <v>12514.001499999998</v>
      </c>
      <c r="I14" s="10">
        <v>6</v>
      </c>
      <c r="J14" s="20" t="s">
        <v>32</v>
      </c>
    </row>
    <row r="15" spans="1:10" ht="48.6">
      <c r="A15" s="39" t="s">
        <v>79</v>
      </c>
      <c r="B15" s="9" t="s">
        <v>80</v>
      </c>
      <c r="C15" s="16" t="s">
        <v>19</v>
      </c>
      <c r="D15" s="10" t="s">
        <v>21</v>
      </c>
      <c r="E15" s="12" t="s">
        <v>136</v>
      </c>
      <c r="F15" s="26" t="s">
        <v>137</v>
      </c>
      <c r="G15" s="46">
        <v>277411.95900000003</v>
      </c>
      <c r="H15" s="46">
        <v>277411.95900000003</v>
      </c>
      <c r="I15" s="10">
        <v>9</v>
      </c>
      <c r="J15" s="20"/>
    </row>
    <row r="16" spans="1:10" ht="32.4">
      <c r="A16" s="9" t="s">
        <v>81</v>
      </c>
      <c r="B16" s="9" t="s">
        <v>82</v>
      </c>
      <c r="C16" s="16" t="s">
        <v>19</v>
      </c>
      <c r="D16" s="10" t="s">
        <v>21</v>
      </c>
      <c r="E16" s="12" t="s">
        <v>138</v>
      </c>
      <c r="F16" s="12" t="s">
        <v>139</v>
      </c>
      <c r="G16" s="46">
        <v>34631.724600000001</v>
      </c>
      <c r="H16" s="46">
        <v>34631.724600000001</v>
      </c>
      <c r="I16" s="10">
        <v>12</v>
      </c>
      <c r="J16" s="20"/>
    </row>
    <row r="17" spans="1:10" ht="129.6">
      <c r="A17" s="35" t="s">
        <v>17</v>
      </c>
      <c r="B17" s="9" t="s">
        <v>83</v>
      </c>
      <c r="C17" s="16" t="s">
        <v>19</v>
      </c>
      <c r="D17" s="10" t="s">
        <v>21</v>
      </c>
      <c r="E17" s="12" t="s">
        <v>30</v>
      </c>
      <c r="F17" s="13" t="s">
        <v>31</v>
      </c>
      <c r="G17" s="46">
        <v>83485.837599999999</v>
      </c>
      <c r="H17" s="46">
        <v>83485.837599999999</v>
      </c>
      <c r="I17" s="10">
        <v>12</v>
      </c>
      <c r="J17" s="20" t="s">
        <v>33</v>
      </c>
    </row>
    <row r="18" spans="1:10" ht="113.4">
      <c r="A18" s="35" t="s">
        <v>17</v>
      </c>
      <c r="B18" s="9" t="s">
        <v>84</v>
      </c>
      <c r="C18" s="16" t="s">
        <v>19</v>
      </c>
      <c r="D18" s="10" t="s">
        <v>21</v>
      </c>
      <c r="E18" s="12" t="s">
        <v>140</v>
      </c>
      <c r="F18" s="13" t="s">
        <v>141</v>
      </c>
      <c r="G18" s="46">
        <v>17666</v>
      </c>
      <c r="H18" s="46">
        <v>17666</v>
      </c>
      <c r="I18" s="10">
        <v>12</v>
      </c>
      <c r="J18" s="20" t="s">
        <v>33</v>
      </c>
    </row>
    <row r="19" spans="1:10" ht="97.2">
      <c r="A19" s="35" t="s">
        <v>17</v>
      </c>
      <c r="B19" s="9" t="s">
        <v>85</v>
      </c>
      <c r="C19" s="16" t="s">
        <v>19</v>
      </c>
      <c r="D19" s="10" t="s">
        <v>21</v>
      </c>
      <c r="E19" s="12" t="s">
        <v>122</v>
      </c>
      <c r="F19" s="13" t="s">
        <v>142</v>
      </c>
      <c r="G19" s="46">
        <v>960.96</v>
      </c>
      <c r="H19" s="46">
        <v>960.96</v>
      </c>
      <c r="I19" s="10">
        <v>12</v>
      </c>
      <c r="J19" s="20" t="s">
        <v>33</v>
      </c>
    </row>
    <row r="20" spans="1:10" ht="48.6">
      <c r="A20" s="39" t="s">
        <v>86</v>
      </c>
      <c r="B20" s="9" t="s">
        <v>87</v>
      </c>
      <c r="C20" s="23" t="s">
        <v>119</v>
      </c>
      <c r="D20" s="10" t="s">
        <v>21</v>
      </c>
      <c r="E20" s="12" t="s">
        <v>143</v>
      </c>
      <c r="F20" s="13" t="s">
        <v>144</v>
      </c>
      <c r="G20" s="46">
        <v>6000</v>
      </c>
      <c r="H20" s="46">
        <v>6000</v>
      </c>
      <c r="I20" s="10">
        <v>12</v>
      </c>
      <c r="J20" s="20" t="s">
        <v>32</v>
      </c>
    </row>
    <row r="21" spans="1:10" ht="97.2">
      <c r="A21" s="39" t="s">
        <v>88</v>
      </c>
      <c r="B21" s="9" t="s">
        <v>89</v>
      </c>
      <c r="C21" s="23" t="s">
        <v>19</v>
      </c>
      <c r="D21" s="10" t="s">
        <v>21</v>
      </c>
      <c r="E21" s="12" t="s">
        <v>145</v>
      </c>
      <c r="F21" s="13" t="s">
        <v>146</v>
      </c>
      <c r="G21" s="46">
        <v>65945.84</v>
      </c>
      <c r="H21" s="46">
        <v>65945.84</v>
      </c>
      <c r="I21" s="10">
        <v>9</v>
      </c>
      <c r="J21" s="20"/>
    </row>
    <row r="22" spans="1:10" ht="32.4">
      <c r="A22" s="39" t="s">
        <v>90</v>
      </c>
      <c r="B22" s="9" t="s">
        <v>91</v>
      </c>
      <c r="C22" s="23" t="s">
        <v>19</v>
      </c>
      <c r="D22" s="10" t="s">
        <v>21</v>
      </c>
      <c r="E22" s="12" t="s">
        <v>147</v>
      </c>
      <c r="F22" s="11" t="s">
        <v>148</v>
      </c>
      <c r="G22" s="46">
        <v>290773.76000000001</v>
      </c>
      <c r="H22" s="46">
        <v>290773.76000000001</v>
      </c>
      <c r="I22" s="10">
        <v>2</v>
      </c>
      <c r="J22" s="20"/>
    </row>
    <row r="23" spans="1:10" ht="48.6">
      <c r="A23" s="35" t="s">
        <v>92</v>
      </c>
      <c r="B23" s="9" t="s">
        <v>93</v>
      </c>
      <c r="C23" s="16" t="s">
        <v>38</v>
      </c>
      <c r="D23" s="10" t="s">
        <v>21</v>
      </c>
      <c r="E23" s="12" t="s">
        <v>149</v>
      </c>
      <c r="F23" s="13" t="s">
        <v>150</v>
      </c>
      <c r="G23" s="46">
        <v>2223.98</v>
      </c>
      <c r="H23" s="46">
        <v>2223.98</v>
      </c>
      <c r="I23" s="10">
        <v>12</v>
      </c>
      <c r="J23" s="20" t="s">
        <v>33</v>
      </c>
    </row>
    <row r="24" spans="1:10" ht="81">
      <c r="A24" s="36" t="s">
        <v>94</v>
      </c>
      <c r="B24" s="9" t="s">
        <v>95</v>
      </c>
      <c r="C24" s="16" t="s">
        <v>19</v>
      </c>
      <c r="D24" s="10" t="s">
        <v>21</v>
      </c>
      <c r="E24" s="12" t="s">
        <v>151</v>
      </c>
      <c r="F24" s="12" t="s">
        <v>152</v>
      </c>
      <c r="G24" s="46">
        <v>9192.369999999999</v>
      </c>
      <c r="H24" s="46">
        <v>9192.369999999999</v>
      </c>
      <c r="I24" s="10">
        <v>12</v>
      </c>
      <c r="J24" s="20" t="s">
        <v>33</v>
      </c>
    </row>
    <row r="25" spans="1:10" ht="81">
      <c r="A25" s="36" t="s">
        <v>94</v>
      </c>
      <c r="B25" s="9" t="s">
        <v>96</v>
      </c>
      <c r="C25" s="16" t="s">
        <v>19</v>
      </c>
      <c r="D25" s="10" t="s">
        <v>21</v>
      </c>
      <c r="E25" s="12" t="s">
        <v>39</v>
      </c>
      <c r="F25" s="13" t="s">
        <v>40</v>
      </c>
      <c r="G25" s="46">
        <v>72430.600000000006</v>
      </c>
      <c r="H25" s="46">
        <v>72430.600000000006</v>
      </c>
      <c r="I25" s="10">
        <v>12</v>
      </c>
      <c r="J25" s="20" t="s">
        <v>33</v>
      </c>
    </row>
    <row r="26" spans="1:10" ht="48.6">
      <c r="A26" s="47" t="s">
        <v>97</v>
      </c>
      <c r="B26" s="9" t="s">
        <v>98</v>
      </c>
      <c r="C26" s="10" t="s">
        <v>19</v>
      </c>
      <c r="D26" s="10" t="s">
        <v>21</v>
      </c>
      <c r="E26" s="12" t="s">
        <v>153</v>
      </c>
      <c r="F26" s="12" t="s">
        <v>154</v>
      </c>
      <c r="G26" s="46">
        <v>37384.6077</v>
      </c>
      <c r="H26" s="46">
        <v>37384.6077</v>
      </c>
      <c r="I26" s="10">
        <v>12</v>
      </c>
      <c r="J26" s="20" t="s">
        <v>33</v>
      </c>
    </row>
    <row r="27" spans="1:10" ht="64.8">
      <c r="A27" s="39" t="s">
        <v>99</v>
      </c>
      <c r="B27" s="39" t="s">
        <v>100</v>
      </c>
      <c r="C27" s="23" t="s">
        <v>19</v>
      </c>
      <c r="D27" s="10" t="s">
        <v>21</v>
      </c>
      <c r="E27" s="12" t="s">
        <v>22</v>
      </c>
      <c r="F27" s="13" t="s">
        <v>155</v>
      </c>
      <c r="G27" s="46">
        <v>243202.9699</v>
      </c>
      <c r="H27" s="46">
        <v>243202.9699</v>
      </c>
      <c r="I27" s="10">
        <v>12</v>
      </c>
      <c r="J27" s="20" t="s">
        <v>32</v>
      </c>
    </row>
    <row r="28" spans="1:10" ht="64.8">
      <c r="A28" s="39" t="s">
        <v>99</v>
      </c>
      <c r="B28" s="9" t="s">
        <v>101</v>
      </c>
      <c r="C28" s="16" t="s">
        <v>19</v>
      </c>
      <c r="D28" s="10" t="s">
        <v>21</v>
      </c>
      <c r="E28" s="12" t="s">
        <v>156</v>
      </c>
      <c r="F28" s="13" t="s">
        <v>157</v>
      </c>
      <c r="G28" s="46">
        <v>12871.1451</v>
      </c>
      <c r="H28" s="46">
        <v>12871.1451</v>
      </c>
      <c r="I28" s="10">
        <v>12</v>
      </c>
      <c r="J28" s="20" t="s">
        <v>33</v>
      </c>
    </row>
    <row r="29" spans="1:10" ht="48.6">
      <c r="A29" s="39" t="s">
        <v>102</v>
      </c>
      <c r="B29" s="9" t="s">
        <v>103</v>
      </c>
      <c r="C29" s="16" t="s">
        <v>18</v>
      </c>
      <c r="D29" s="10" t="s">
        <v>21</v>
      </c>
      <c r="E29" s="12" t="s">
        <v>158</v>
      </c>
      <c r="F29" s="13" t="s">
        <v>159</v>
      </c>
      <c r="G29" s="46">
        <v>448420.19200000004</v>
      </c>
      <c r="H29" s="46">
        <v>448420.19200000004</v>
      </c>
      <c r="I29" s="10">
        <v>12</v>
      </c>
      <c r="J29" s="20" t="s">
        <v>33</v>
      </c>
    </row>
    <row r="30" spans="1:10" ht="48.6">
      <c r="A30" s="39" t="s">
        <v>104</v>
      </c>
      <c r="B30" s="9" t="s">
        <v>105</v>
      </c>
      <c r="C30" s="16" t="s">
        <v>18</v>
      </c>
      <c r="D30" s="10" t="s">
        <v>21</v>
      </c>
      <c r="E30" s="12" t="s">
        <v>160</v>
      </c>
      <c r="F30" s="13" t="s">
        <v>161</v>
      </c>
      <c r="G30" s="46">
        <v>94926.375499999995</v>
      </c>
      <c r="H30" s="46">
        <v>94926.375499999995</v>
      </c>
      <c r="I30" s="10">
        <v>12</v>
      </c>
      <c r="J30" s="20"/>
    </row>
    <row r="31" spans="1:10" ht="64.8">
      <c r="A31" s="39" t="s">
        <v>106</v>
      </c>
      <c r="B31" s="39" t="s">
        <v>107</v>
      </c>
      <c r="C31" s="23" t="s">
        <v>38</v>
      </c>
      <c r="D31" s="10" t="s">
        <v>21</v>
      </c>
      <c r="E31" s="24" t="s">
        <v>162</v>
      </c>
      <c r="F31" s="24" t="s">
        <v>163</v>
      </c>
      <c r="G31" s="46">
        <v>29315</v>
      </c>
      <c r="H31" s="46">
        <v>29315</v>
      </c>
      <c r="I31" s="48">
        <v>12</v>
      </c>
      <c r="J31" s="49" t="s">
        <v>33</v>
      </c>
    </row>
    <row r="32" spans="1:10" ht="113.4">
      <c r="A32" s="35" t="s">
        <v>108</v>
      </c>
      <c r="B32" s="9" t="s">
        <v>109</v>
      </c>
      <c r="C32" s="16" t="s">
        <v>19</v>
      </c>
      <c r="D32" s="10" t="s">
        <v>21</v>
      </c>
      <c r="E32" s="12" t="s">
        <v>164</v>
      </c>
      <c r="F32" s="12" t="s">
        <v>165</v>
      </c>
      <c r="G32" s="46">
        <v>10764.7408</v>
      </c>
      <c r="H32" s="46">
        <v>10764.7408</v>
      </c>
      <c r="I32" s="10">
        <v>12</v>
      </c>
      <c r="J32" s="20" t="s">
        <v>33</v>
      </c>
    </row>
    <row r="33" spans="1:10" ht="113.4">
      <c r="A33" s="35" t="s">
        <v>108</v>
      </c>
      <c r="B33" s="9" t="s">
        <v>110</v>
      </c>
      <c r="C33" s="16" t="s">
        <v>19</v>
      </c>
      <c r="D33" s="10" t="s">
        <v>21</v>
      </c>
      <c r="E33" s="12" t="s">
        <v>164</v>
      </c>
      <c r="F33" s="12" t="s">
        <v>165</v>
      </c>
      <c r="G33" s="46">
        <v>5304.3132999999998</v>
      </c>
      <c r="H33" s="46">
        <v>5304.3132999999998</v>
      </c>
      <c r="I33" s="10">
        <v>12</v>
      </c>
      <c r="J33" s="20" t="s">
        <v>33</v>
      </c>
    </row>
    <row r="34" spans="1:10" ht="81">
      <c r="A34" s="35" t="s">
        <v>111</v>
      </c>
      <c r="B34" s="9" t="s">
        <v>112</v>
      </c>
      <c r="C34" s="16" t="s">
        <v>38</v>
      </c>
      <c r="D34" s="10" t="s">
        <v>21</v>
      </c>
      <c r="E34" s="12" t="s">
        <v>166</v>
      </c>
      <c r="F34" s="12" t="s">
        <v>167</v>
      </c>
      <c r="G34" s="32">
        <v>2178</v>
      </c>
      <c r="H34" s="32">
        <v>2178</v>
      </c>
      <c r="I34" s="10">
        <v>12</v>
      </c>
      <c r="J34" s="20" t="s">
        <v>33</v>
      </c>
    </row>
    <row r="35" spans="1:10" ht="162">
      <c r="A35" s="39" t="s">
        <v>113</v>
      </c>
      <c r="B35" s="9" t="s">
        <v>114</v>
      </c>
      <c r="C35" s="16" t="s">
        <v>19</v>
      </c>
      <c r="D35" s="10" t="s">
        <v>21</v>
      </c>
      <c r="E35" s="12" t="s">
        <v>168</v>
      </c>
      <c r="F35" s="13" t="s">
        <v>169</v>
      </c>
      <c r="G35" s="32">
        <v>0</v>
      </c>
      <c r="H35" s="32">
        <v>0</v>
      </c>
      <c r="I35" s="10">
        <v>12</v>
      </c>
      <c r="J35" s="20" t="s">
        <v>32</v>
      </c>
    </row>
    <row r="36" spans="1:10" ht="48.6">
      <c r="A36" s="39" t="s">
        <v>115</v>
      </c>
      <c r="B36" s="9" t="s">
        <v>116</v>
      </c>
      <c r="C36" s="10" t="s">
        <v>19</v>
      </c>
      <c r="D36" s="10" t="s">
        <v>21</v>
      </c>
      <c r="E36" s="12" t="s">
        <v>170</v>
      </c>
      <c r="F36" s="12" t="s">
        <v>171</v>
      </c>
      <c r="G36" s="46">
        <v>54261.33</v>
      </c>
      <c r="H36" s="46">
        <v>54261.33</v>
      </c>
      <c r="I36" s="10">
        <v>12</v>
      </c>
      <c r="J36" s="20" t="s">
        <v>33</v>
      </c>
    </row>
    <row r="37" spans="1:10" ht="32.4">
      <c r="A37" s="9" t="s">
        <v>117</v>
      </c>
      <c r="B37" s="9" t="s">
        <v>118</v>
      </c>
      <c r="C37" s="10" t="s">
        <v>19</v>
      </c>
      <c r="D37" s="10" t="s">
        <v>21</v>
      </c>
      <c r="E37" s="12" t="s">
        <v>122</v>
      </c>
      <c r="F37" s="12" t="s">
        <v>123</v>
      </c>
      <c r="G37" s="46">
        <v>221675.0613</v>
      </c>
      <c r="H37" s="46">
        <v>221675.0613</v>
      </c>
      <c r="I37" s="10">
        <v>12</v>
      </c>
      <c r="J37" s="20" t="s">
        <v>33</v>
      </c>
    </row>
    <row r="38" spans="1:10" ht="64.8">
      <c r="A38" s="44" t="s">
        <v>172</v>
      </c>
      <c r="B38" s="45" t="s">
        <v>173</v>
      </c>
      <c r="C38" s="10" t="s">
        <v>180</v>
      </c>
      <c r="D38" s="10" t="s">
        <v>21</v>
      </c>
      <c r="E38" s="14" t="s">
        <v>176</v>
      </c>
      <c r="F38" s="25" t="s">
        <v>177</v>
      </c>
      <c r="G38" s="18">
        <v>17956.400000000001</v>
      </c>
      <c r="H38" s="18">
        <v>17956.400000000001</v>
      </c>
      <c r="I38" s="16">
        <v>12</v>
      </c>
      <c r="J38" s="16" t="s">
        <v>33</v>
      </c>
    </row>
    <row r="39" spans="1:10" ht="48.6">
      <c r="A39" s="44" t="s">
        <v>174</v>
      </c>
      <c r="B39" s="45" t="s">
        <v>175</v>
      </c>
      <c r="C39" s="10" t="s">
        <v>180</v>
      </c>
      <c r="D39" s="10" t="s">
        <v>21</v>
      </c>
      <c r="E39" s="14" t="s">
        <v>178</v>
      </c>
      <c r="F39" s="25" t="s">
        <v>179</v>
      </c>
      <c r="G39" s="18">
        <v>11367.67</v>
      </c>
      <c r="H39" s="18">
        <v>11367.67</v>
      </c>
      <c r="I39" s="16">
        <v>12</v>
      </c>
      <c r="J39" s="16" t="s">
        <v>33</v>
      </c>
    </row>
    <row r="40" spans="1:10" ht="48.6">
      <c r="A40" s="9" t="s">
        <v>181</v>
      </c>
      <c r="B40" s="9" t="s">
        <v>182</v>
      </c>
      <c r="C40" s="10" t="s">
        <v>19</v>
      </c>
      <c r="D40" s="10" t="s">
        <v>21</v>
      </c>
      <c r="E40" s="12" t="s">
        <v>193</v>
      </c>
      <c r="F40" s="12" t="s">
        <v>194</v>
      </c>
      <c r="G40" s="46">
        <v>8631742.3092999998</v>
      </c>
      <c r="H40" s="46">
        <v>8631742.3092999998</v>
      </c>
      <c r="I40" s="10">
        <v>12</v>
      </c>
      <c r="J40" s="20" t="s">
        <v>32</v>
      </c>
    </row>
    <row r="41" spans="1:10" ht="48.6">
      <c r="A41" s="39" t="s">
        <v>183</v>
      </c>
      <c r="B41" s="9" t="s">
        <v>184</v>
      </c>
      <c r="C41" s="10" t="s">
        <v>19</v>
      </c>
      <c r="D41" s="10" t="s">
        <v>21</v>
      </c>
      <c r="E41" s="12" t="s">
        <v>195</v>
      </c>
      <c r="F41" s="12" t="s">
        <v>196</v>
      </c>
      <c r="G41" s="32">
        <v>146895.815</v>
      </c>
      <c r="H41" s="32">
        <v>146895.815</v>
      </c>
      <c r="I41" s="10">
        <v>12</v>
      </c>
      <c r="J41" s="20" t="s">
        <v>33</v>
      </c>
    </row>
    <row r="42" spans="1:10" ht="64.8">
      <c r="A42" s="9" t="s">
        <v>34</v>
      </c>
      <c r="B42" s="9" t="s">
        <v>185</v>
      </c>
      <c r="C42" s="10" t="s">
        <v>19</v>
      </c>
      <c r="D42" s="10" t="s">
        <v>21</v>
      </c>
      <c r="E42" s="12" t="s">
        <v>35</v>
      </c>
      <c r="F42" s="12" t="s">
        <v>36</v>
      </c>
      <c r="G42" s="32">
        <v>60500</v>
      </c>
      <c r="H42" s="32">
        <v>60500</v>
      </c>
      <c r="I42" s="10">
        <v>12</v>
      </c>
      <c r="J42" s="20"/>
    </row>
    <row r="43" spans="1:10" ht="32.4">
      <c r="A43" s="39" t="s">
        <v>186</v>
      </c>
      <c r="B43" s="9" t="s">
        <v>187</v>
      </c>
      <c r="C43" s="10" t="s">
        <v>19</v>
      </c>
      <c r="D43" s="10" t="s">
        <v>21</v>
      </c>
      <c r="E43" s="12" t="s">
        <v>197</v>
      </c>
      <c r="F43" s="12" t="s">
        <v>198</v>
      </c>
      <c r="G43" s="32">
        <v>79999.997000000003</v>
      </c>
      <c r="H43" s="32">
        <v>79999.997000000003</v>
      </c>
      <c r="I43" s="10">
        <v>12</v>
      </c>
      <c r="J43" s="20" t="s">
        <v>33</v>
      </c>
    </row>
    <row r="44" spans="1:10" ht="113.4">
      <c r="A44" s="39" t="s">
        <v>188</v>
      </c>
      <c r="B44" s="9" t="s">
        <v>189</v>
      </c>
      <c r="C44" s="10" t="s">
        <v>19</v>
      </c>
      <c r="D44" s="10" t="s">
        <v>21</v>
      </c>
      <c r="E44" s="12" t="s">
        <v>199</v>
      </c>
      <c r="F44" s="12" t="s">
        <v>200</v>
      </c>
      <c r="G44" s="32">
        <v>31000</v>
      </c>
      <c r="H44" s="32">
        <v>31000</v>
      </c>
      <c r="I44" s="20">
        <v>12</v>
      </c>
      <c r="J44" s="20" t="s">
        <v>33</v>
      </c>
    </row>
    <row r="45" spans="1:10" ht="32.4">
      <c r="A45" s="39" t="s">
        <v>190</v>
      </c>
      <c r="B45" s="9" t="s">
        <v>191</v>
      </c>
      <c r="C45" s="10" t="s">
        <v>19</v>
      </c>
      <c r="D45" s="10" t="s">
        <v>21</v>
      </c>
      <c r="E45" s="12" t="s">
        <v>201</v>
      </c>
      <c r="F45" s="13" t="s">
        <v>202</v>
      </c>
      <c r="G45" s="32">
        <v>469999.9975</v>
      </c>
      <c r="H45" s="32">
        <v>469999.9975</v>
      </c>
      <c r="I45" s="10">
        <v>12</v>
      </c>
      <c r="J45" s="20"/>
    </row>
    <row r="46" spans="1:10" ht="129.6">
      <c r="A46" s="39" t="s">
        <v>188</v>
      </c>
      <c r="B46" s="9" t="s">
        <v>192</v>
      </c>
      <c r="C46" s="10" t="s">
        <v>19</v>
      </c>
      <c r="D46" s="10" t="s">
        <v>21</v>
      </c>
      <c r="E46" s="12" t="s">
        <v>199</v>
      </c>
      <c r="F46" s="12" t="s">
        <v>200</v>
      </c>
      <c r="G46" s="32">
        <v>25300</v>
      </c>
      <c r="H46" s="32">
        <v>25300</v>
      </c>
      <c r="I46" s="20">
        <v>12</v>
      </c>
      <c r="J46" s="10" t="s">
        <v>33</v>
      </c>
    </row>
  </sheetData>
  <mergeCells count="1">
    <mergeCell ref="A1:I1"/>
  </mergeCells>
  <printOptions horizontalCentered="1" verticalCentered="1"/>
  <pageMargins left="0.70866141732283472" right="0.70866141732283472" top="1.1417322834645669" bottom="0.74803149606299213" header="0" footer="0.31496062992125984"/>
  <pageSetup paperSize="9" scale="66" fitToHeight="0" orientation="landscape" r:id="rId1"/>
  <headerFooter>
    <oddHeader>&amp;R&amp;G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"/>
  <sheetViews>
    <sheetView zoomScaleNormal="100" workbookViewId="0">
      <selection activeCell="A5" sqref="A5"/>
    </sheetView>
  </sheetViews>
  <sheetFormatPr baseColWidth="10" defaultRowHeight="14.4"/>
  <cols>
    <col min="1" max="1" width="15.77734375" customWidth="1"/>
    <col min="2" max="2" width="40.77734375" customWidth="1"/>
    <col min="3" max="3" width="19.33203125" customWidth="1"/>
    <col min="4" max="4" width="16.44140625" customWidth="1"/>
    <col min="5" max="5" width="16.6640625" customWidth="1"/>
    <col min="6" max="6" width="21.44140625" customWidth="1"/>
    <col min="7" max="7" width="23.5546875" customWidth="1"/>
  </cols>
  <sheetData>
    <row r="1" spans="1:9" ht="46.95" customHeight="1">
      <c r="A1" s="62" t="s">
        <v>208</v>
      </c>
      <c r="B1" s="62"/>
      <c r="C1" s="62"/>
      <c r="D1" s="62"/>
      <c r="E1" s="62"/>
      <c r="F1" s="62"/>
      <c r="G1" s="62"/>
      <c r="H1" s="3"/>
      <c r="I1" s="3"/>
    </row>
    <row r="2" spans="1:9" ht="64.8">
      <c r="A2" s="21" t="s">
        <v>0</v>
      </c>
      <c r="B2" s="21" t="s">
        <v>1</v>
      </c>
      <c r="C2" s="21" t="s">
        <v>2</v>
      </c>
      <c r="D2" s="21" t="s">
        <v>3</v>
      </c>
      <c r="E2" s="21" t="s">
        <v>9</v>
      </c>
      <c r="F2" s="22" t="s">
        <v>6</v>
      </c>
      <c r="G2" s="22" t="s">
        <v>10</v>
      </c>
      <c r="H2" s="1"/>
      <c r="I2" s="2"/>
    </row>
    <row r="3" spans="1:9" ht="32.4">
      <c r="A3" s="29" t="s">
        <v>203</v>
      </c>
      <c r="B3" s="9" t="s">
        <v>204</v>
      </c>
      <c r="C3" s="9" t="s">
        <v>19</v>
      </c>
      <c r="D3" s="10" t="s">
        <v>21</v>
      </c>
      <c r="E3" s="30">
        <v>45751</v>
      </c>
      <c r="F3" s="51">
        <v>16597776.890000001</v>
      </c>
      <c r="G3" s="37">
        <v>3</v>
      </c>
    </row>
    <row r="4" spans="1:9" ht="81">
      <c r="A4" s="29" t="s">
        <v>205</v>
      </c>
      <c r="B4" s="9" t="s">
        <v>206</v>
      </c>
      <c r="C4" s="9" t="s">
        <v>207</v>
      </c>
      <c r="D4" s="10" t="s">
        <v>21</v>
      </c>
      <c r="E4" s="30">
        <v>45827</v>
      </c>
      <c r="F4" s="51">
        <v>175627.11</v>
      </c>
      <c r="G4" s="37">
        <v>0</v>
      </c>
    </row>
  </sheetData>
  <mergeCells count="1">
    <mergeCell ref="A1:G1"/>
  </mergeCells>
  <printOptions horizontalCentered="1"/>
  <pageMargins left="0.70866141732283472" right="0.70866141732283472" top="1.5354330708661419" bottom="0.74803149606299213" header="0" footer="0.31496062992125984"/>
  <pageSetup paperSize="9" scale="85" fitToHeight="0" orientation="landscape" r:id="rId1"/>
  <headerFooter>
    <oddHeader>&amp;R&amp;G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"/>
  <sheetViews>
    <sheetView zoomScaleNormal="100" workbookViewId="0">
      <selection activeCell="E19" sqref="E19"/>
    </sheetView>
  </sheetViews>
  <sheetFormatPr baseColWidth="10" defaultRowHeight="14.4"/>
  <cols>
    <col min="1" max="1" width="18.44140625" customWidth="1"/>
    <col min="2" max="2" width="38.33203125" customWidth="1"/>
    <col min="3" max="3" width="18.5546875" customWidth="1"/>
    <col min="4" max="4" width="15.109375" customWidth="1"/>
    <col min="5" max="5" width="14.21875" customWidth="1"/>
    <col min="6" max="6" width="15.33203125" customWidth="1"/>
    <col min="7" max="7" width="20.5546875" customWidth="1"/>
  </cols>
  <sheetData>
    <row r="1" spans="1:9" ht="42.6" customHeight="1">
      <c r="A1" s="63" t="s">
        <v>209</v>
      </c>
      <c r="B1" s="63"/>
      <c r="C1" s="63"/>
      <c r="D1" s="63"/>
      <c r="E1" s="63"/>
      <c r="F1" s="63"/>
      <c r="G1" s="63"/>
      <c r="H1" s="4"/>
      <c r="I1" s="4"/>
    </row>
  </sheetData>
  <mergeCells count="1">
    <mergeCell ref="A1:G1"/>
  </mergeCells>
  <printOptions horizontalCentered="1" verticalCentered="1"/>
  <pageMargins left="0.70866141732283472" right="0.70866141732283472" top="1.5354330708661419" bottom="0.74803149606299213" header="0" footer="0.31496062992125984"/>
  <pageSetup paperSize="9" scale="93" fitToHeight="0" orientation="landscape" r:id="rId1"/>
  <headerFooter>
    <oddHeader>&amp;R&amp;G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2"/>
  <sheetViews>
    <sheetView tabSelected="1" topLeftCell="A7" zoomScaleNormal="100" workbookViewId="0">
      <selection activeCell="A12" sqref="A12:XFD12"/>
    </sheetView>
  </sheetViews>
  <sheetFormatPr baseColWidth="10" defaultRowHeight="14.4"/>
  <cols>
    <col min="1" max="1" width="16.33203125" style="6" customWidth="1"/>
    <col min="2" max="2" width="60.33203125" style="6" customWidth="1"/>
    <col min="3" max="3" width="18.77734375" style="6" customWidth="1"/>
    <col min="4" max="4" width="15.44140625" style="6" customWidth="1"/>
    <col min="5" max="5" width="14.5546875" style="6" customWidth="1"/>
    <col min="6" max="6" width="15.77734375" style="6" customWidth="1"/>
    <col min="7" max="7" width="21" style="6" customWidth="1"/>
    <col min="8" max="16384" width="11.5546875" style="6"/>
  </cols>
  <sheetData>
    <row r="1" spans="1:9" ht="40.65" customHeight="1">
      <c r="A1" s="62" t="s">
        <v>210</v>
      </c>
      <c r="B1" s="62"/>
      <c r="C1" s="62"/>
      <c r="D1" s="62"/>
      <c r="E1" s="62"/>
      <c r="F1" s="62"/>
      <c r="G1" s="62"/>
      <c r="H1" s="5"/>
      <c r="I1" s="5"/>
    </row>
    <row r="2" spans="1:9" ht="64.8">
      <c r="A2" s="21" t="s">
        <v>0</v>
      </c>
      <c r="B2" s="21" t="s">
        <v>1</v>
      </c>
      <c r="C2" s="21" t="s">
        <v>2</v>
      </c>
      <c r="D2" s="21" t="s">
        <v>3</v>
      </c>
      <c r="E2" s="21" t="s">
        <v>11</v>
      </c>
      <c r="F2" s="21" t="s">
        <v>6</v>
      </c>
      <c r="G2" s="21" t="s">
        <v>10</v>
      </c>
      <c r="H2" s="1"/>
      <c r="I2" s="2"/>
    </row>
    <row r="3" spans="1:9" ht="64.8">
      <c r="A3" s="9" t="s">
        <v>211</v>
      </c>
      <c r="B3" s="9" t="s">
        <v>212</v>
      </c>
      <c r="C3" s="10" t="s">
        <v>38</v>
      </c>
      <c r="D3" s="10" t="s">
        <v>21</v>
      </c>
      <c r="E3" s="30">
        <v>45792</v>
      </c>
      <c r="F3" s="51">
        <v>17968.5</v>
      </c>
      <c r="G3" s="20">
        <v>0</v>
      </c>
    </row>
    <row r="4" spans="1:9" ht="32.4">
      <c r="A4" s="9" t="s">
        <v>213</v>
      </c>
      <c r="B4" s="9" t="s">
        <v>214</v>
      </c>
      <c r="C4" s="10" t="s">
        <v>19</v>
      </c>
      <c r="D4" s="31" t="s">
        <v>20</v>
      </c>
      <c r="E4" s="30">
        <v>45786</v>
      </c>
      <c r="F4" s="51">
        <v>11475896.710000001</v>
      </c>
      <c r="G4" s="20">
        <v>3</v>
      </c>
    </row>
    <row r="5" spans="1:9" ht="32.4">
      <c r="A5" s="39" t="s">
        <v>215</v>
      </c>
      <c r="B5" s="39" t="s">
        <v>216</v>
      </c>
      <c r="C5" s="40" t="s">
        <v>19</v>
      </c>
      <c r="D5" s="31" t="s">
        <v>20</v>
      </c>
      <c r="E5" s="53">
        <v>45825</v>
      </c>
      <c r="F5" s="54">
        <v>418860</v>
      </c>
      <c r="G5" s="49">
        <v>0</v>
      </c>
    </row>
    <row r="6" spans="1:9" ht="64.8">
      <c r="A6" s="39" t="s">
        <v>217</v>
      </c>
      <c r="B6" s="39" t="s">
        <v>218</v>
      </c>
      <c r="C6" s="40" t="s">
        <v>38</v>
      </c>
      <c r="D6" s="10" t="s">
        <v>21</v>
      </c>
      <c r="E6" s="53">
        <v>45834</v>
      </c>
      <c r="F6" s="54">
        <v>8270.3700000000008</v>
      </c>
      <c r="G6" s="49">
        <v>0</v>
      </c>
    </row>
    <row r="7" spans="1:9" ht="81">
      <c r="A7" s="9" t="s">
        <v>219</v>
      </c>
      <c r="B7" s="9" t="s">
        <v>220</v>
      </c>
      <c r="C7" s="10" t="s">
        <v>180</v>
      </c>
      <c r="D7" s="10" t="s">
        <v>21</v>
      </c>
      <c r="E7" s="30">
        <v>45800</v>
      </c>
      <c r="F7" s="51">
        <v>25000</v>
      </c>
      <c r="G7" s="20">
        <v>0</v>
      </c>
    </row>
    <row r="8" spans="1:9" ht="48.6">
      <c r="A8" s="9" t="s">
        <v>221</v>
      </c>
      <c r="B8" s="9" t="s">
        <v>222</v>
      </c>
      <c r="C8" s="10" t="s">
        <v>180</v>
      </c>
      <c r="D8" s="10" t="s">
        <v>21</v>
      </c>
      <c r="E8" s="30">
        <v>45763</v>
      </c>
      <c r="F8" s="51">
        <v>21929.45</v>
      </c>
      <c r="G8" s="20">
        <v>0</v>
      </c>
    </row>
    <row r="9" spans="1:9" ht="81">
      <c r="A9" s="43" t="s">
        <v>223</v>
      </c>
      <c r="B9" s="9" t="s">
        <v>224</v>
      </c>
      <c r="C9" s="10" t="s">
        <v>180</v>
      </c>
      <c r="D9" s="10" t="s">
        <v>21</v>
      </c>
      <c r="E9" s="53">
        <v>45772</v>
      </c>
      <c r="F9" s="43">
        <f>E9*1.21</f>
        <v>55384.119999999995</v>
      </c>
      <c r="G9" s="20">
        <v>0</v>
      </c>
    </row>
    <row r="10" spans="1:9" ht="97.2">
      <c r="A10" s="43" t="s">
        <v>223</v>
      </c>
      <c r="B10" s="9" t="s">
        <v>225</v>
      </c>
      <c r="C10" s="10" t="s">
        <v>180</v>
      </c>
      <c r="D10" s="10" t="s">
        <v>21</v>
      </c>
      <c r="E10" s="53">
        <v>45772</v>
      </c>
      <c r="F10" s="43">
        <f>E10*1.21</f>
        <v>55384.119999999995</v>
      </c>
      <c r="G10" s="20">
        <v>0</v>
      </c>
    </row>
    <row r="11" spans="1:9" s="55" customFormat="1" ht="48.6">
      <c r="A11" s="41" t="s">
        <v>226</v>
      </c>
      <c r="B11" s="39" t="s">
        <v>227</v>
      </c>
      <c r="C11" s="40" t="s">
        <v>180</v>
      </c>
      <c r="D11" s="40" t="s">
        <v>21</v>
      </c>
      <c r="E11" s="52">
        <v>45792</v>
      </c>
      <c r="F11" s="42">
        <v>41000</v>
      </c>
      <c r="G11" s="49">
        <v>0</v>
      </c>
    </row>
    <row r="12" spans="1:9" s="55" customFormat="1" ht="48.6">
      <c r="A12" s="41" t="s">
        <v>250</v>
      </c>
      <c r="B12" s="39" t="s">
        <v>251</v>
      </c>
      <c r="C12" s="40" t="s">
        <v>180</v>
      </c>
      <c r="D12" s="40" t="s">
        <v>21</v>
      </c>
      <c r="E12" s="52">
        <v>45832</v>
      </c>
      <c r="F12" s="42">
        <v>15000.15</v>
      </c>
      <c r="G12" s="49">
        <v>2</v>
      </c>
    </row>
  </sheetData>
  <mergeCells count="1">
    <mergeCell ref="A1:G1"/>
  </mergeCells>
  <printOptions horizontalCentered="1" verticalCentered="1"/>
  <pageMargins left="0.70866141732283472" right="0.70866141732283472" top="1.1417322834645669" bottom="0.74803149606299213" header="0" footer="0.31496062992125984"/>
  <pageSetup paperSize="9" scale="80" fitToHeight="0" orientation="landscape" r:id="rId1"/>
  <headerFooter>
    <oddHeader>&amp;R&amp;G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"/>
  <sheetViews>
    <sheetView zoomScaleNormal="100" workbookViewId="0">
      <selection activeCell="G3" sqref="G3"/>
    </sheetView>
  </sheetViews>
  <sheetFormatPr baseColWidth="10" defaultRowHeight="14.4"/>
  <cols>
    <col min="2" max="2" width="48.21875" customWidth="1"/>
    <col min="3" max="3" width="21.33203125" customWidth="1"/>
    <col min="5" max="5" width="16.33203125" customWidth="1"/>
    <col min="6" max="6" width="18.44140625" customWidth="1"/>
    <col min="7" max="7" width="16" customWidth="1"/>
  </cols>
  <sheetData>
    <row r="1" spans="1:7" s="6" customFormat="1" ht="40.200000000000003" customHeight="1">
      <c r="A1" s="64" t="s">
        <v>230</v>
      </c>
      <c r="B1" s="64"/>
      <c r="C1" s="64"/>
      <c r="D1" s="64"/>
      <c r="E1" s="64"/>
      <c r="F1" s="64"/>
      <c r="G1" s="64"/>
    </row>
    <row r="2" spans="1:7" ht="64.8">
      <c r="A2" s="56" t="s">
        <v>0</v>
      </c>
      <c r="B2" s="56" t="s">
        <v>1</v>
      </c>
      <c r="C2" s="56" t="s">
        <v>2</v>
      </c>
      <c r="D2" s="56" t="s">
        <v>4</v>
      </c>
      <c r="E2" s="56" t="s">
        <v>5</v>
      </c>
      <c r="F2" s="56" t="s">
        <v>228</v>
      </c>
      <c r="G2" s="56" t="s">
        <v>229</v>
      </c>
    </row>
    <row r="3" spans="1:7" ht="64.8">
      <c r="A3" s="57" t="s">
        <v>231</v>
      </c>
      <c r="B3" s="9" t="s">
        <v>232</v>
      </c>
      <c r="C3" s="16" t="s">
        <v>19</v>
      </c>
      <c r="D3" s="39" t="s">
        <v>233</v>
      </c>
      <c r="E3" s="53" t="s">
        <v>234</v>
      </c>
      <c r="F3" s="53">
        <v>45804</v>
      </c>
      <c r="G3" s="58">
        <v>33628.102200000001</v>
      </c>
    </row>
  </sheetData>
  <mergeCells count="1">
    <mergeCell ref="A1:G1"/>
  </mergeCells>
  <printOptions horizontalCentered="1" verticalCentered="1"/>
  <pageMargins left="0.70866141732283472" right="0.70866141732283472" top="1.1417322834645669" bottom="0.74803149606299213" header="0" footer="0.31496062992125984"/>
  <pageSetup paperSize="9" scale="91" fitToHeight="0" orientation="landscape" r:id="rId1"/>
  <headerFooter>
    <oddHeader>&amp;R&amp;G</oddHeader>
    <oddFooter>&amp;R&amp;P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1"/>
  <sheetViews>
    <sheetView zoomScaleNormal="100" workbookViewId="0">
      <selection activeCell="D11" sqref="D11"/>
    </sheetView>
  </sheetViews>
  <sheetFormatPr baseColWidth="10" defaultRowHeight="14.4"/>
  <cols>
    <col min="1" max="1" width="11.5546875" customWidth="1"/>
    <col min="3" max="3" width="33.5546875" customWidth="1"/>
    <col min="4" max="4" width="25.109375" customWidth="1"/>
    <col min="5" max="5" width="8.33203125" customWidth="1"/>
  </cols>
  <sheetData>
    <row r="1" spans="1:5" ht="54.45" customHeight="1">
      <c r="A1" s="63" t="s">
        <v>235</v>
      </c>
      <c r="B1" s="63"/>
      <c r="C1" s="63"/>
      <c r="D1" s="63"/>
      <c r="E1" s="63"/>
    </row>
  </sheetData>
  <mergeCells count="1">
    <mergeCell ref="A1:E1"/>
  </mergeCells>
  <printOptions horizontalCentered="1" verticalCentered="1"/>
  <pageMargins left="0.70866141732283472" right="0.70866141732283472" top="1.1417322834645669" bottom="0.74803149606299213" header="0" footer="0.31496062992125984"/>
  <pageSetup paperSize="9" fitToHeight="0" orientation="landscape" r:id="rId1"/>
  <headerFooter>
    <oddHeader>&amp;R&amp;G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"/>
  <sheetViews>
    <sheetView zoomScaleNormal="100" workbookViewId="0">
      <selection activeCell="E8" sqref="E8"/>
    </sheetView>
  </sheetViews>
  <sheetFormatPr baseColWidth="10" defaultRowHeight="14.4"/>
  <cols>
    <col min="3" max="3" width="22.77734375" customWidth="1"/>
    <col min="4" max="4" width="17.33203125" customWidth="1"/>
    <col min="5" max="5" width="16.5546875" customWidth="1"/>
    <col min="6" max="6" width="19.21875" customWidth="1"/>
    <col min="8" max="8" width="15" customWidth="1"/>
    <col min="9" max="9" width="11.5546875" hidden="1" customWidth="1"/>
  </cols>
  <sheetData>
    <row r="1" spans="1:9" ht="50.1" customHeight="1">
      <c r="A1" s="63" t="s">
        <v>236</v>
      </c>
      <c r="B1" s="63"/>
      <c r="C1" s="63"/>
      <c r="D1" s="63"/>
      <c r="E1" s="63"/>
      <c r="F1" s="63"/>
      <c r="G1" s="63"/>
      <c r="H1" s="63"/>
      <c r="I1" s="63"/>
    </row>
  </sheetData>
  <mergeCells count="1">
    <mergeCell ref="A1:I1"/>
  </mergeCells>
  <printOptions horizontalCentered="1" verticalCentered="1"/>
  <pageMargins left="0.70866141732283472" right="0.70866141732283472" top="1.1417322834645669" bottom="0.74803149606299213" header="0" footer="0.31496062992125984"/>
  <pageSetup paperSize="9" fitToHeight="0" orientation="landscape" r:id="rId1"/>
  <headerFooter>
    <oddHeader>&amp;R&amp;G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6"/>
  <sheetViews>
    <sheetView zoomScaleNormal="100" workbookViewId="0">
      <selection activeCell="E13" sqref="E13"/>
    </sheetView>
  </sheetViews>
  <sheetFormatPr baseColWidth="10" defaultRowHeight="14.4"/>
  <cols>
    <col min="2" max="2" width="8.21875" customWidth="1"/>
    <col min="3" max="3" width="67.44140625" customWidth="1"/>
    <col min="4" max="4" width="19.6640625" customWidth="1"/>
    <col min="5" max="5" width="17.44140625" customWidth="1"/>
    <col min="6" max="6" width="22.88671875" customWidth="1"/>
    <col min="7" max="7" width="19.88671875" customWidth="1"/>
    <col min="8" max="8" width="30.44140625" customWidth="1"/>
    <col min="9" max="9" width="0.33203125" customWidth="1"/>
  </cols>
  <sheetData>
    <row r="1" spans="1:9" ht="43.8" customHeight="1">
      <c r="A1" s="65" t="s">
        <v>248</v>
      </c>
      <c r="B1" s="65"/>
      <c r="C1" s="65"/>
      <c r="D1" s="65"/>
      <c r="E1" s="65"/>
      <c r="F1" s="65"/>
      <c r="G1" s="65"/>
      <c r="H1" s="65"/>
      <c r="I1" s="65"/>
    </row>
    <row r="2" spans="1:9" ht="67.2" customHeight="1">
      <c r="B2" s="33" t="s">
        <v>0</v>
      </c>
      <c r="C2" s="33" t="s">
        <v>12</v>
      </c>
      <c r="D2" s="33" t="s">
        <v>2</v>
      </c>
      <c r="E2" s="33" t="s">
        <v>4</v>
      </c>
      <c r="F2" s="33" t="s">
        <v>5</v>
      </c>
      <c r="G2" s="33" t="s">
        <v>14</v>
      </c>
      <c r="H2" s="33" t="s">
        <v>13</v>
      </c>
    </row>
    <row r="3" spans="1:9" ht="32.4">
      <c r="B3" s="35" t="s">
        <v>237</v>
      </c>
      <c r="C3" s="9" t="s">
        <v>238</v>
      </c>
      <c r="D3" s="16" t="s">
        <v>19</v>
      </c>
      <c r="E3" s="12" t="s">
        <v>26</v>
      </c>
      <c r="F3" s="13" t="s">
        <v>27</v>
      </c>
      <c r="G3" s="50">
        <v>45798</v>
      </c>
      <c r="H3" s="10">
        <v>1</v>
      </c>
      <c r="I3" s="34">
        <v>1</v>
      </c>
    </row>
    <row r="4" spans="1:9" ht="32.4">
      <c r="B4" s="9" t="s">
        <v>48</v>
      </c>
      <c r="C4" s="9" t="s">
        <v>239</v>
      </c>
      <c r="D4" s="10" t="s">
        <v>38</v>
      </c>
      <c r="E4" s="12" t="s">
        <v>56</v>
      </c>
      <c r="F4" s="12" t="s">
        <v>57</v>
      </c>
      <c r="G4" s="50">
        <v>45789</v>
      </c>
      <c r="H4" s="10">
        <v>1.43</v>
      </c>
      <c r="I4" s="34">
        <v>1.43</v>
      </c>
    </row>
    <row r="5" spans="1:9" ht="32.4">
      <c r="B5" s="9" t="s">
        <v>240</v>
      </c>
      <c r="C5" s="9" t="s">
        <v>241</v>
      </c>
      <c r="D5" s="10" t="s">
        <v>38</v>
      </c>
      <c r="E5" s="12" t="s">
        <v>242</v>
      </c>
      <c r="F5" s="12" t="s">
        <v>243</v>
      </c>
      <c r="G5" s="50">
        <v>45790</v>
      </c>
      <c r="H5" s="10">
        <v>1</v>
      </c>
      <c r="I5" s="34">
        <v>1</v>
      </c>
    </row>
    <row r="6" spans="1:9" ht="32.4">
      <c r="B6" s="9" t="s">
        <v>244</v>
      </c>
      <c r="C6" s="9" t="s">
        <v>245</v>
      </c>
      <c r="D6" s="10" t="s">
        <v>38</v>
      </c>
      <c r="E6" s="12" t="s">
        <v>246</v>
      </c>
      <c r="F6" s="12" t="s">
        <v>247</v>
      </c>
      <c r="G6" s="50">
        <v>45803</v>
      </c>
      <c r="H6" s="10">
        <v>1</v>
      </c>
      <c r="I6" s="34">
        <v>1</v>
      </c>
    </row>
  </sheetData>
  <mergeCells count="1">
    <mergeCell ref="A1:I1"/>
  </mergeCells>
  <printOptions horizontalCentered="1"/>
  <pageMargins left="0.70866141732283472" right="0.70866141732283472" top="1.1417322834645669" bottom="0.74803149606299213" header="0" footer="0.31496062992125984"/>
  <pageSetup paperSize="9" scale="66" fitToHeight="0" orientation="landscape" r:id="rId1"/>
  <headerFooter>
    <oddHeader>&amp;R&amp;G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Modificaciones </vt:lpstr>
      <vt:lpstr>Prórrogas</vt:lpstr>
      <vt:lpstr>Desistimientos </vt:lpstr>
      <vt:lpstr>Renuncias </vt:lpstr>
      <vt:lpstr>Desiertos </vt:lpstr>
      <vt:lpstr>Revisiones de precios </vt:lpstr>
      <vt:lpstr>Resoluciones</vt:lpstr>
      <vt:lpstr>Cesiones</vt:lpstr>
      <vt:lpstr>Ampliaciones plazo ejecución</vt:lpstr>
      <vt:lpstr>Subcontrataciones</vt:lpstr>
      <vt:lpstr>'Desiertos '!Títulos_a_imprimir</vt:lpstr>
      <vt:lpstr>'Modificaciones '!Títulos_a_imprimir</vt:lpstr>
      <vt:lpstr>Prórrogas!Títulos_a_imprimir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Bueno González, José Francisco</dc:creator>
  <cp:lastModifiedBy>Sánchez Navarro, María José</cp:lastModifiedBy>
  <cp:lastPrinted>2025-07-30T09:02:52Z</cp:lastPrinted>
  <dcterms:created xsi:type="dcterms:W3CDTF">2021-05-04T12:15:58Z</dcterms:created>
  <dcterms:modified xsi:type="dcterms:W3CDTF">2025-07-31T09:57:56Z</dcterms:modified>
</cp:coreProperties>
</file>