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" yWindow="100" windowWidth="24267" windowHeight="12597"/>
  </bookViews>
  <sheets>
    <sheet name="Modificaciones " sheetId="1" r:id="rId1"/>
    <sheet name="Prórrogas " sheetId="2" r:id="rId2"/>
    <sheet name="Desistimientos " sheetId="4" r:id="rId3"/>
    <sheet name="Renuncias " sheetId="5" r:id="rId4"/>
    <sheet name="Desiertos" sheetId="6" r:id="rId5"/>
    <sheet name="Revisiones de precios " sheetId="3" r:id="rId6"/>
  </sheets>
  <definedNames>
    <definedName name="_xlnm.Print_Area" localSheetId="2">'Desistimientos '!#REF!</definedName>
    <definedName name="_xlnm.Print_Titles" localSheetId="4">Desiertos!$2:$2</definedName>
    <definedName name="_xlnm.Print_Titles" localSheetId="2">'Desistimientos '!$2:$2</definedName>
    <definedName name="_xlnm.Print_Titles" localSheetId="0">'Modificaciones '!$2:$2</definedName>
    <definedName name="_xlnm.Print_Titles" localSheetId="1">'Prórrogas '!$2:$2</definedName>
  </definedNames>
  <calcPr calcId="145621"/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<sst xmlns="http://schemas.openxmlformats.org/spreadsheetml/2006/main" count="385" uniqueCount="221">
  <si>
    <t>Nº EXPTE</t>
  </si>
  <si>
    <t>OBJETO</t>
  </si>
  <si>
    <t>PROCEDIMIENTO UTILIZADO PARA SU CELEBRACIÓN</t>
  </si>
  <si>
    <t>PUBLICACIÓN</t>
  </si>
  <si>
    <t>CIF</t>
  </si>
  <si>
    <t>IDENTIDAD DEL ADJUDICATARIO</t>
  </si>
  <si>
    <t>IMPORTE DE LICITACIÓN</t>
  </si>
  <si>
    <t>IMORTE DE ADJUDICACIÓN</t>
  </si>
  <si>
    <t>DURACIÓN (meses)</t>
  </si>
  <si>
    <t>Abierto criterios múltiples</t>
  </si>
  <si>
    <t>FECHA RESOLUCIÓN DESISTIMIENTO</t>
  </si>
  <si>
    <t>NÚMERO LICITADORES PARTICIPANTES</t>
  </si>
  <si>
    <t>FECHA RESOLUCIÓN DESIERTO</t>
  </si>
  <si>
    <t>Abierto Simplificado criterios múltiples</t>
  </si>
  <si>
    <t>A46066791</t>
  </si>
  <si>
    <t>Abierto único criterio</t>
  </si>
  <si>
    <t>Abierto simplificado abreviado criterios múltiples</t>
  </si>
  <si>
    <t>B29831112</t>
  </si>
  <si>
    <t>BCM Gestión de Servicios, S.L.</t>
  </si>
  <si>
    <t>37/20</t>
  </si>
  <si>
    <t>Modificación de las obras de reforma de la piscina cubierta municipal Puerto de la Torre y del servicio de dirección facultativa, mediante lotes. Lote 1: Obras de reforma de la piscina cubierta municipal Puerto de la Torre</t>
  </si>
  <si>
    <t>PLACSP</t>
  </si>
  <si>
    <t>B92861152</t>
  </si>
  <si>
    <t>Herysan 2007, S.L.</t>
  </si>
  <si>
    <t>40 días naturales</t>
  </si>
  <si>
    <t>Modificación de las obras de reforma de la piscina cubierta municipal Puerto de la Torre y del servicio de dirección facultativa, mediante lotes. Lote 2: Dirección de obra</t>
  </si>
  <si>
    <t>27306223W</t>
  </si>
  <si>
    <t>Carlos Parra Boyero</t>
  </si>
  <si>
    <t>Modificación de las obras de reforma de la piscina cubierta municipal Puerto de la Torre y del servicio de dirección facultativa, mediante lotes. Lote 3: Dirección ejecución material</t>
  </si>
  <si>
    <t>33380374Z</t>
  </si>
  <si>
    <t>Salvador Duarte Arlandi</t>
  </si>
  <si>
    <t>Modificación de las obras de reforma de la piscina cubierta municipal Puerto de la Torre y del servicio de dirección facultativa, mediante lotes. Lote 4: Coordinación de seguridad y salud</t>
  </si>
  <si>
    <t>25068895E</t>
  </si>
  <si>
    <t>Manuel Antonio Navarro Mármol</t>
  </si>
  <si>
    <t>73/18</t>
  </si>
  <si>
    <t>Modificación del servicio de mantenimiento de los ascensores municipales</t>
  </si>
  <si>
    <t>DOUE y PLACSP</t>
  </si>
  <si>
    <t>A28791069</t>
  </si>
  <si>
    <t>Kone Elevadores, S.A.</t>
  </si>
  <si>
    <t>37/19</t>
  </si>
  <si>
    <t>Modificación, consistente en la inclusión de nuevas unidades, del servicio de mantenimiento y conservación del alumbrado exterior de la ciudad de Málaga. Lote 1: Distritos Centro y Este.</t>
  </si>
  <si>
    <t>B29005675</t>
  </si>
  <si>
    <t>Monelec S.L.</t>
  </si>
  <si>
    <t>Modificación, consistente en la inclusión de nuevas unidades, del servicio de mantenimiento y conservación del alumbrado exterior de la ciudad de Málaga. Lote 2: Distritos Bailén,  Palma-Palmilla,  Ciudad Jardín, Teatinos,  Campanillas,  Puerto de la Torre  y  Churriana.</t>
  </si>
  <si>
    <t>U01621978</t>
  </si>
  <si>
    <t>UTE: Urbalux, S.A. - Iluminaciones Ximénez, S.A.</t>
  </si>
  <si>
    <t>Modificación, consistente en la inclusión de nuevas unidades, del servicio de mantenimiento y conservación del alumbrado exterior de la ciudad de Málaga. Lote 3: Distritos Cruz de Humilladero y Carretera de Cádiz.</t>
  </si>
  <si>
    <t>Etralux S.A.</t>
  </si>
  <si>
    <t>Abierto Simplificado abreviado criterios múltiples</t>
  </si>
  <si>
    <t>131/19</t>
  </si>
  <si>
    <t>B92229350</t>
  </si>
  <si>
    <t>Juan Báez, S.L.</t>
  </si>
  <si>
    <t>B92982123</t>
  </si>
  <si>
    <t>Mabega 1973, S.L.</t>
  </si>
  <si>
    <t>Abierto simplificado criterios múltiples</t>
  </si>
  <si>
    <t>MODIFICACIONES DE CONTRATOS DEL AYUNTAMIENTO DE MÁLAGA EN EL SEGUNDO  TRIMESTRE DE 2022</t>
  </si>
  <si>
    <t>Modificación del contrato de suministro de alimentos para los caballos del Grupo de Caballería de Policía Local de Málaga. Lote 1: Pienso compuesto, heno, y paja blanca</t>
  </si>
  <si>
    <t>Modificación del contrato de suministro de alimentos para los caballos del Grupo de Caballería de Policía Local de Málaga. Lote 2: Aceite de semillas y bloque mineral</t>
  </si>
  <si>
    <t>171/17</t>
  </si>
  <si>
    <t>Modificación del servicio de mantenimiento para el equipamiento de las playas de Málaga</t>
  </si>
  <si>
    <t>U93597433</t>
  </si>
  <si>
    <t>UTE Mantenimiento Playas de Málaga</t>
  </si>
  <si>
    <t>196/17</t>
  </si>
  <si>
    <t>Modificación del servicio de mantenimiento de las instalaciones de climatización existentes en las dependencias del Ayuntamiento de Málaga</t>
  </si>
  <si>
    <t>B29877412</t>
  </si>
  <si>
    <t>Pecniair Málaga, S.L.</t>
  </si>
  <si>
    <t>66/18</t>
  </si>
  <si>
    <t xml:space="preserve">Modificación consistente en la disminución del importe del arrendamiento de vehículos mediante el sistema de renting para la Policía Local. Lote 1: 11 vehículos turismos con equipamiento para transporte de detenidos.  </t>
  </si>
  <si>
    <t>A91001438</t>
  </si>
  <si>
    <t>Alphabet España Fleet Management, S.A.</t>
  </si>
  <si>
    <t>95/19</t>
  </si>
  <si>
    <t>Modificación del contrato del servicio de intervenciones en hidrantes y en elementos integrantes: inspección, mantenimiento y conservación; adecuación a normativa; reposición, modificación y nueva instalación y reparaciones averías</t>
  </si>
  <si>
    <t>B18957985</t>
  </si>
  <si>
    <t>Grupo Integral Innovación Tecnológica, S.L.</t>
  </si>
  <si>
    <t>103/19</t>
  </si>
  <si>
    <t>Modificación del servicio de talleres de ocio y ocupación del tiempo libre en la Junta de Distrito nº 4, Bailén-Miraflores</t>
  </si>
  <si>
    <t>B87719886</t>
  </si>
  <si>
    <t>Instituto de Igualdad, Formación y Proyectos, S.L.</t>
  </si>
  <si>
    <t>96/20</t>
  </si>
  <si>
    <t>Modificación, consistente en un incremento del importe de adjudicacion, del contrato de servicio de mantenimiento integral mecánico, gestión de inspecciones técnicas (itv) y lavado de vehículos de la flota de automóviles del parque móvil de la Policía Local de Málaga. Lote 3: Lavado de vehículos</t>
  </si>
  <si>
    <t>B93094563</t>
  </si>
  <si>
    <t>Aspromanis Servicios, S.R.L.U.</t>
  </si>
  <si>
    <t>DESISTIMIENTOS DE CONTRATOS DEL AYUNTAMIENTO DE MÁLAGA EN EL  SEGUNDO TRIMESTRE DE 2022</t>
  </si>
  <si>
    <t>004/22</t>
  </si>
  <si>
    <t>Mejora de diversas instalaciones de alumbrado público</t>
  </si>
  <si>
    <t>PASA/22/02/0655</t>
  </si>
  <si>
    <t>Servicio de mantenimiento de los equipos multifunción municipales</t>
  </si>
  <si>
    <t>PRÓRROGAS DE CONTRATOS DEL AYUNTAMIENTO DE MÁLAGA EN EL SEGUNDO TRIMESTRE DE 2022</t>
  </si>
  <si>
    <t>140/20</t>
  </si>
  <si>
    <t xml:space="preserve">Prórroga del suministro de alimentos para los perros de la unidad canina de la Policía Local. Lote 1: Pienso compuesto </t>
  </si>
  <si>
    <t xml:space="preserve">Prórroga del suministro de alimentos para los perros de la unidad canina de la Policía Local. Lote 2: Pienso alta energía </t>
  </si>
  <si>
    <t>B93516953</t>
  </si>
  <si>
    <t>Ornishop S.L.</t>
  </si>
  <si>
    <t>Prórroga del servicio de mantenimiento para el equipamiento de las playas de Málaga</t>
  </si>
  <si>
    <t>16/18</t>
  </si>
  <si>
    <t>Prórroga del servicio de control de acceso al Complejo Municipal de Tabacalera</t>
  </si>
  <si>
    <t>B14340095</t>
  </si>
  <si>
    <t>Factudata XXI, S.L.</t>
  </si>
  <si>
    <t>Prórroga del servicio de mantenimiento de las instalaciones de climatización existentes en las dependencias del Ayuntamiento de Málaga</t>
  </si>
  <si>
    <t>58/19</t>
  </si>
  <si>
    <t>Prórroga del servicio de mantenimiento de vehículos del Ayuntamiento de Málaga. Lote 1: Motocicletas y scooter no policiales</t>
  </si>
  <si>
    <t>Prórroga del servicio de mantenimiento de vehículos del Ayuntamiento de Málaga. Lote 2: Vehículos no policiales</t>
  </si>
  <si>
    <t>68/19</t>
  </si>
  <si>
    <t>Prórroga extraordinaria de los servicios de atención e intervención social a personas en situación de calle que acuden o son alojadas en el centro de acogida municipal en la ciudad de Málaga</t>
  </si>
  <si>
    <t>34/19</t>
  </si>
  <si>
    <t>Prórroga del servicio de análisis y estudio técnico para los Distritos del Ayuntamiento de Málaga</t>
  </si>
  <si>
    <t>33372476M</t>
  </si>
  <si>
    <t>Pedro Garcia Soto</t>
  </si>
  <si>
    <t>B92192590</t>
  </si>
  <si>
    <t>Talleres Hnos. Camacho Pelegrina S.L</t>
  </si>
  <si>
    <t>A41187675</t>
  </si>
  <si>
    <t>Aossa Global, S.A.</t>
  </si>
  <si>
    <t>A29021334</t>
  </si>
  <si>
    <t>Centro de Estudios de Materiales y Control de Obra,S.A. (CEMOSA)</t>
  </si>
  <si>
    <t>121/20</t>
  </si>
  <si>
    <t>Prorroga del servicio de desatoros en instalaciones municipales</t>
  </si>
  <si>
    <t>77/19</t>
  </si>
  <si>
    <t>Prórroga del servicio de imprenta de publicaciones, material publicitario y elementos de publicidad para el Área de Educación</t>
  </si>
  <si>
    <t>Abierto simplificado abreviado único criterio</t>
  </si>
  <si>
    <t>B29692670</t>
  </si>
  <si>
    <t>Excavaciones Montosa, S.L.</t>
  </si>
  <si>
    <t>A29076122</t>
  </si>
  <si>
    <t>GRÁFICAS URANIA, S.A.</t>
  </si>
  <si>
    <t>151/20</t>
  </si>
  <si>
    <t>Prórroga del servicio de mantenimiento, revisión y verificación de equipos de medición</t>
  </si>
  <si>
    <t>107/19</t>
  </si>
  <si>
    <t>Prórroga del servicio de manipulado, embolsado, disposición direcciones, franqueo postal y transporte para entrega, de Revista Municipal de Personas Mayores “Solera”, que realiza El Taller de Prensa Área Derechos Sociales</t>
  </si>
  <si>
    <t>121/19</t>
  </si>
  <si>
    <t>Prórroga del servicio de realización de un estudio y redacción de informes rRelativos al perfil del visitante de la ciudad de Málaga (Observatorio turístico)</t>
  </si>
  <si>
    <t>80/19</t>
  </si>
  <si>
    <t>Prórroga del servicio de análisis de muestras del test de drogas en laboratorio</t>
  </si>
  <si>
    <t>B18988329</t>
  </si>
  <si>
    <t xml:space="preserve">Granada Comunicaciones 2012, S.L.U </t>
  </si>
  <si>
    <t>B92621762</t>
  </si>
  <si>
    <t>Consorcio de Manipulado y Servicios Postales, S.L.</t>
  </si>
  <si>
    <t>B92461185</t>
  </si>
  <si>
    <t>Asesoría y Consultoría de Comercialización y Marketing, S.L.</t>
  </si>
  <si>
    <t>Q1518001A</t>
  </si>
  <si>
    <t>Universidad de Santiago de Compostela</t>
  </si>
  <si>
    <t>Prórroga del servicio de talleres de ocio y ocupación del tiempo libre en la Junta de Distrito nº 4, Bailén-Miraflores</t>
  </si>
  <si>
    <t>52/20</t>
  </si>
  <si>
    <t>Prórroga de los servicios de prevención ajeno en materia de prevención de riesgos laborales, de las especialidades preventivas de seguridad en el trabajo, higiene industria y ergonomía y psicología aplicada</t>
  </si>
  <si>
    <t>69/18</t>
  </si>
  <si>
    <t>Prórroga del suministro de consumibles para los equipos analizadores de alcohol y de drogas de Policía Local. Lote 1: Suministro de Kists para analizador de drogas</t>
  </si>
  <si>
    <t>Prórroga del suministro de consumibles para los equipos analizadores de alcohol y de drogas de Policía Local. Lote 3: Suministro de dispositivos Quantisal o similar</t>
  </si>
  <si>
    <t>48/20</t>
  </si>
  <si>
    <t>Prórroga del servicio de mantenimiento de los equipos detectores de metales y escáner de inspección de paquetería de Policía Local.</t>
  </si>
  <si>
    <t>106/19</t>
  </si>
  <si>
    <t>Prórroga del suministro de consumibles para los equipos analizadores de alcohol de Policía Local. Lote 2: Boquillas desechables de soplado para un solo uso, presentadas en envase individual para preservar la esterilidad de la misma, compatibles con el siguiente alcoholímetro: DRÄGER ALCOTEST 6820, 6810 Y 71110</t>
  </si>
  <si>
    <t>89/20</t>
  </si>
  <si>
    <t>Prórroga del servicio de asistencias técnicas y formación a empresas adheridas al Sistema Integral de Calidad en destino Málaga. Lote 1: Procedimiento asistencia técnica/asesoramiento de la metodología SICTED.</t>
  </si>
  <si>
    <t>45/19</t>
  </si>
  <si>
    <t>Prórroga del arrendamiento de sanitarios portátiles paa los mercadillos de Málaga</t>
  </si>
  <si>
    <t>166/20</t>
  </si>
  <si>
    <t>Prórroga del servicio de mantenimiento de los sistemas de circuitos cerrados de TV (CCTV) de Policía Local</t>
  </si>
  <si>
    <t>B64076482</t>
  </si>
  <si>
    <t>Quirón Prevención, S.L.U.</t>
  </si>
  <si>
    <t>A80015506</t>
  </si>
  <si>
    <t>Tradesegur, S.A.</t>
  </si>
  <si>
    <t>B62014485</t>
  </si>
  <si>
    <t>Thermofisher Diagnostics, S.L.U.</t>
  </si>
  <si>
    <t>A78441250</t>
  </si>
  <si>
    <t>Comercial de Tecnología Electrónica, S.A.U.</t>
  </si>
  <si>
    <t>A83140012</t>
  </si>
  <si>
    <t>Dräger  Safety Hispania, S.A.</t>
  </si>
  <si>
    <t>J93202810</t>
  </si>
  <si>
    <t>Calidad en Red, S.C.</t>
  </si>
  <si>
    <t>B92825413</t>
  </si>
  <si>
    <t>Malagueña de Tratamiento de Residuos, S.L.</t>
  </si>
  <si>
    <t>B18896746</t>
  </si>
  <si>
    <t>Atisoluciones Seguridad, S.L.</t>
  </si>
  <si>
    <t>206/16</t>
  </si>
  <si>
    <t>Prórroga del servicio de ayuda a domicilio a las personas que tengan reconocida la situación de dependencia para la ciudad de Málaga. Lote 1: Distrito Centro</t>
  </si>
  <si>
    <t>Prórroga del servicio de ayuda a domicilio a las personas que tengan reconocida la situación de dependencia para la ciudad de Málaga. Lote 2: Distritos Este, Ciudad Jardín, Palma-Palmilla</t>
  </si>
  <si>
    <t>Prórroga del servicio de ayuda a domicilio a las personas que tengan reconocida la situación de dependencia para la ciudad de Málaga. Lote 3: Distrito Bailén-Miraflores</t>
  </si>
  <si>
    <t>F91141879</t>
  </si>
  <si>
    <t>Claros, S.C.A.</t>
  </si>
  <si>
    <t>A27178789</t>
  </si>
  <si>
    <t>OHL Servicios-Ingesan, S.A.</t>
  </si>
  <si>
    <t>Prórroga del servicio de ayuda a domicilio a las personas que tengan reconocida la situación de dependencia para la ciudad de Málaga. Lote 5: Distrito Carretera de Cádiz</t>
  </si>
  <si>
    <t>Prórroga del servicio de ayuda a domicilio a las personas que tengan reconocida la situación de dependencia para la ciudad de Málaga. Lote 6: Distritos Churriana, Campanillas, Puerto de la Torre y Teatinos-Universidad</t>
  </si>
  <si>
    <t>74/20</t>
  </si>
  <si>
    <t>Prórroga del servicio de información turística de la ciudad de Málaga</t>
  </si>
  <si>
    <t>B53874145</t>
  </si>
  <si>
    <t>Esatur, XXI, S.L.</t>
  </si>
  <si>
    <t>003/21</t>
  </si>
  <si>
    <t>Prórroga de los servicio de talleres de ocio, tiempo libre y deportivos en la Junta de Distrito nº 6–Cruz del Humilladero</t>
  </si>
  <si>
    <t>42/21</t>
  </si>
  <si>
    <t>Prórroga del servicio de explotación de barra y disposición de cenas para la restauración de la Caseta Municipal de las personas mayores "El Rengue", en la Feria de Agosto 2021</t>
  </si>
  <si>
    <t>B92881721</t>
  </si>
  <si>
    <t>Ilevelmedia, S.L.</t>
  </si>
  <si>
    <t>del 13 al 20 de agosto de 2022</t>
  </si>
  <si>
    <t>96/19</t>
  </si>
  <si>
    <t>Prórroga del servicio de mantenimiento de Parque del Agua en C/Pacífico (Distrito nº 7 Ctra. Cádiz) de la ciudad de Málaga</t>
  </si>
  <si>
    <t>B92334879</t>
  </si>
  <si>
    <t>Ingeniería Gestión y  Const. Obras Públicas, S.L. (INGENOP)</t>
  </si>
  <si>
    <t>64/19</t>
  </si>
  <si>
    <t xml:space="preserve">Prórroga del acuerdo marco para el suministro de material de fontanería para las Juntas Municipales de Distrito, el Servicio de Extinción de Incendios y Salvamentos y el Área de Servicios Operativos, Régimen Interior, Playas y Fiestas. Lote 2: Suministro e instalación de  material de fontanería para el Área de Servicios Operativos, Régimen Interior, Playas y Fiestas </t>
  </si>
  <si>
    <t>NO SE HAN PRODUCIDO RENUNCIAS DE CONTRATOS DEL AYUNTAMIENTO DE MÁLAGA EN EL SEGUNDO TRIMESTRE DE 2022</t>
  </si>
  <si>
    <t xml:space="preserve"> CONTRATOS DESIERTOS DEL AYUNTAMIENTO DE MÁLAGA EN EL SEGUNDO  TRIMESTRE DE 2022</t>
  </si>
  <si>
    <t>57/21</t>
  </si>
  <si>
    <t xml:space="preserve">Servicio de realización de diversas Actividades para el Programa Educativo Municipal de Teatro. Lote 1: Talleres de teatro </t>
  </si>
  <si>
    <t>Servicio de realización de diversas Actividades para el Programa Educativo Municipal de Teatro. Lote 3: Teatro educativo (Representaciones) para Educación Secundaria y Bachillerato</t>
  </si>
  <si>
    <t xml:space="preserve">PASA/22/20/1071 </t>
  </si>
  <si>
    <t>Suministro de material de limpieza</t>
  </si>
  <si>
    <t>PSS 2/2021 OPERATIVOS</t>
  </si>
  <si>
    <t>Servicio de infraestructura, equipo técnico, servicio técnico, producción y diversas actuaciones artísticas con motivo de la Feria de Málaga 2022 en la Explanada de la Juventud.</t>
  </si>
  <si>
    <t xml:space="preserve">REVISIONES DE PRECIOS DEL AYUNTAMIENTO DE MÁLAGA EN EL SEGUNDO TRIMESTRE DE </t>
  </si>
  <si>
    <t>236/07</t>
  </si>
  <si>
    <t>Servicio de actividades museísticas en el espacio expositivo de la Plaza de la Marina de Málaga</t>
  </si>
  <si>
    <t>29/17</t>
  </si>
  <si>
    <t>107/15</t>
  </si>
  <si>
    <t xml:space="preserve">Concesión de obra pública para la redacción del proyecto, ejecución de las obras de reforma del polideportivo municipal de La Trinidad y la explotación del mismo. Revisión de tarifas </t>
  </si>
  <si>
    <t>Gestión y explotación del servicio público del Centro Deportivo "El Torcal". Revisión de tarifas</t>
  </si>
  <si>
    <t>Negociado sin publicidad</t>
  </si>
  <si>
    <t>B29750775</t>
  </si>
  <si>
    <t>Interexpo Exposiciones Internacionales Culturales e Interactivas, S.L.</t>
  </si>
  <si>
    <t>B87767711</t>
  </si>
  <si>
    <t>Majadahonda Deporte y Ocio, S.L.U.</t>
  </si>
  <si>
    <t>B86329331</t>
  </si>
  <si>
    <t>Forus Deporte y Ocio,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</si>
</sst>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€&quot;;[Red]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14" fontId="0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65" fontId="0" fillId="0" borderId="0" xfId="0" applyNumberFormat="1" applyFont="1" applyAlignment="1">
      <alignment wrapText="1"/>
    </xf>
    <xf numFmtId="0" fontId="0" fillId="3" borderId="1" xfId="0" applyFill="1" applyBorder="1" applyAlignment="1">
      <alignment horizontal="justify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/>
    </xf>
    <xf numFmtId="17" fontId="5" fillId="0" borderId="1" xfId="0" applyNumberFormat="1" applyFont="1" applyBorder="1"/>
    <xf numFmtId="17" fontId="5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4" fontId="0" fillId="0" borderId="1" xfId="0" applyNumberFormat="1" applyBorder="1"/>
    <xf numFmtId="0" fontId="0" fillId="0" borderId="1" xfId="0" applyFont="1" applyFill="1" applyBorder="1"/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sqref="A1:I18"/>
    </sheetView>
  </sheetViews>
  <sheetFormatPr baseColWidth="10" defaultRowHeight="15.05" x14ac:dyDescent="0.3"/>
  <cols>
    <col min="2" max="2" width="54.109375" customWidth="1"/>
    <col min="3" max="3" width="16.44140625" customWidth="1"/>
    <col min="4" max="4" width="14.6640625" customWidth="1"/>
    <col min="6" max="6" width="23.6640625" customWidth="1"/>
    <col min="8" max="8" width="14.21875" customWidth="1"/>
  </cols>
  <sheetData>
    <row r="1" spans="1:10" ht="20.7" x14ac:dyDescent="0.5">
      <c r="A1" s="28" t="s">
        <v>55</v>
      </c>
      <c r="B1" s="29"/>
      <c r="C1" s="29"/>
      <c r="D1" s="29"/>
      <c r="E1" s="29"/>
      <c r="F1" s="29"/>
      <c r="G1" s="29"/>
      <c r="H1" s="29"/>
      <c r="I1" s="30"/>
    </row>
    <row r="2" spans="1:10" ht="45.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3" t="s">
        <v>8</v>
      </c>
    </row>
    <row r="3" spans="1:10" s="5" customFormat="1" ht="60.1" x14ac:dyDescent="0.3">
      <c r="A3" s="39" t="s">
        <v>19</v>
      </c>
      <c r="B3" s="4" t="s">
        <v>20</v>
      </c>
      <c r="C3" s="40" t="s">
        <v>13</v>
      </c>
      <c r="D3" s="19" t="s">
        <v>21</v>
      </c>
      <c r="E3" s="19" t="s">
        <v>22</v>
      </c>
      <c r="F3" s="19" t="s">
        <v>23</v>
      </c>
      <c r="G3" s="41">
        <v>112238.66829999999</v>
      </c>
      <c r="H3" s="41">
        <v>112238.66829999999</v>
      </c>
      <c r="I3" s="42" t="s">
        <v>24</v>
      </c>
      <c r="J3" s="16"/>
    </row>
    <row r="4" spans="1:10" s="5" customFormat="1" ht="45.1" x14ac:dyDescent="0.3">
      <c r="A4" s="39" t="s">
        <v>19</v>
      </c>
      <c r="B4" s="4" t="s">
        <v>25</v>
      </c>
      <c r="C4" s="40" t="s">
        <v>13</v>
      </c>
      <c r="D4" s="19" t="s">
        <v>21</v>
      </c>
      <c r="E4" s="19" t="s">
        <v>26</v>
      </c>
      <c r="F4" s="19" t="s">
        <v>27</v>
      </c>
      <c r="G4" s="41">
        <v>4039.6576</v>
      </c>
      <c r="H4" s="41">
        <v>4039.6576</v>
      </c>
      <c r="I4" s="42" t="s">
        <v>24</v>
      </c>
      <c r="J4" s="16"/>
    </row>
    <row r="5" spans="1:10" s="5" customFormat="1" ht="45.1" x14ac:dyDescent="0.3">
      <c r="A5" s="39" t="s">
        <v>19</v>
      </c>
      <c r="B5" s="4" t="s">
        <v>28</v>
      </c>
      <c r="C5" s="40" t="s">
        <v>13</v>
      </c>
      <c r="D5" s="19" t="s">
        <v>21</v>
      </c>
      <c r="E5" s="19" t="s">
        <v>29</v>
      </c>
      <c r="F5" s="19" t="s">
        <v>30</v>
      </c>
      <c r="G5" s="41">
        <v>3207.3227999999999</v>
      </c>
      <c r="H5" s="41">
        <v>3207.3227999999999</v>
      </c>
      <c r="I5" s="42" t="s">
        <v>24</v>
      </c>
      <c r="J5" s="16"/>
    </row>
    <row r="6" spans="1:10" s="5" customFormat="1" ht="60.1" x14ac:dyDescent="0.3">
      <c r="A6" s="39" t="s">
        <v>19</v>
      </c>
      <c r="B6" s="4" t="s">
        <v>31</v>
      </c>
      <c r="C6" s="40" t="s">
        <v>13</v>
      </c>
      <c r="D6" s="19" t="s">
        <v>21</v>
      </c>
      <c r="E6" s="19" t="s">
        <v>32</v>
      </c>
      <c r="F6" s="4" t="s">
        <v>33</v>
      </c>
      <c r="G6" s="41">
        <v>1324.3087</v>
      </c>
      <c r="H6" s="41">
        <v>1324.3087</v>
      </c>
      <c r="I6" s="42" t="s">
        <v>24</v>
      </c>
      <c r="J6" s="16"/>
    </row>
    <row r="7" spans="1:10" ht="30.05" x14ac:dyDescent="0.3">
      <c r="A7" s="27" t="s">
        <v>34</v>
      </c>
      <c r="B7" s="4" t="s">
        <v>35</v>
      </c>
      <c r="C7" s="40" t="s">
        <v>9</v>
      </c>
      <c r="D7" s="20" t="s">
        <v>36</v>
      </c>
      <c r="E7" s="19" t="s">
        <v>37</v>
      </c>
      <c r="F7" s="19" t="s">
        <v>38</v>
      </c>
      <c r="G7" s="41">
        <v>5690.5694999999996</v>
      </c>
      <c r="H7" s="41">
        <v>5690.5694999999996</v>
      </c>
      <c r="I7" s="43">
        <v>7</v>
      </c>
      <c r="J7" s="16"/>
    </row>
    <row r="8" spans="1:10" ht="45.1" x14ac:dyDescent="0.3">
      <c r="A8" s="39" t="s">
        <v>49</v>
      </c>
      <c r="B8" s="4" t="s">
        <v>56</v>
      </c>
      <c r="C8" s="40" t="s">
        <v>13</v>
      </c>
      <c r="D8" s="19" t="s">
        <v>21</v>
      </c>
      <c r="E8" s="44" t="s">
        <v>50</v>
      </c>
      <c r="F8" s="19" t="s">
        <v>51</v>
      </c>
      <c r="G8" s="41">
        <v>1727.7919999999999</v>
      </c>
      <c r="H8" s="41">
        <v>1727.7919999999999</v>
      </c>
      <c r="I8" s="19"/>
      <c r="J8" s="16"/>
    </row>
    <row r="9" spans="1:10" ht="45.1" x14ac:dyDescent="0.3">
      <c r="A9" s="39" t="s">
        <v>49</v>
      </c>
      <c r="B9" s="4" t="s">
        <v>57</v>
      </c>
      <c r="C9" s="40" t="s">
        <v>13</v>
      </c>
      <c r="D9" s="19" t="s">
        <v>21</v>
      </c>
      <c r="E9" s="44" t="s">
        <v>50</v>
      </c>
      <c r="F9" s="19" t="s">
        <v>51</v>
      </c>
      <c r="G9" s="41">
        <v>36.520000000000003</v>
      </c>
      <c r="H9" s="41">
        <v>36.520000000000003</v>
      </c>
      <c r="I9" s="19"/>
      <c r="J9" s="16"/>
    </row>
    <row r="10" spans="1:10" ht="45.1" x14ac:dyDescent="0.3">
      <c r="A10" s="45" t="s">
        <v>39</v>
      </c>
      <c r="B10" s="4" t="s">
        <v>40</v>
      </c>
      <c r="C10" s="46" t="s">
        <v>9</v>
      </c>
      <c r="D10" s="20" t="s">
        <v>36</v>
      </c>
      <c r="E10" s="47" t="s">
        <v>41</v>
      </c>
      <c r="F10" s="48" t="s">
        <v>42</v>
      </c>
      <c r="G10" s="41">
        <v>0</v>
      </c>
      <c r="H10" s="41">
        <v>0</v>
      </c>
      <c r="I10" s="19"/>
      <c r="J10" s="16"/>
    </row>
    <row r="11" spans="1:10" ht="75.150000000000006" x14ac:dyDescent="0.3">
      <c r="A11" s="45" t="s">
        <v>39</v>
      </c>
      <c r="B11" s="4" t="s">
        <v>43</v>
      </c>
      <c r="C11" s="46" t="s">
        <v>9</v>
      </c>
      <c r="D11" s="20" t="s">
        <v>36</v>
      </c>
      <c r="E11" s="47" t="s">
        <v>44</v>
      </c>
      <c r="F11" s="75" t="s">
        <v>45</v>
      </c>
      <c r="G11" s="41">
        <v>0</v>
      </c>
      <c r="H11" s="41">
        <v>0</v>
      </c>
      <c r="I11" s="19"/>
      <c r="J11" s="16"/>
    </row>
    <row r="12" spans="1:10" ht="60.1" x14ac:dyDescent="0.3">
      <c r="A12" s="45" t="s">
        <v>39</v>
      </c>
      <c r="B12" s="4" t="s">
        <v>46</v>
      </c>
      <c r="C12" s="46" t="s">
        <v>9</v>
      </c>
      <c r="D12" s="20" t="s">
        <v>36</v>
      </c>
      <c r="E12" s="47" t="s">
        <v>14</v>
      </c>
      <c r="F12" s="48" t="s">
        <v>47</v>
      </c>
      <c r="G12" s="41">
        <v>0</v>
      </c>
      <c r="H12" s="41">
        <v>0</v>
      </c>
      <c r="I12" s="19"/>
      <c r="J12" s="16"/>
    </row>
    <row r="13" spans="1:10" ht="30.05" x14ac:dyDescent="0.3">
      <c r="A13" s="27" t="s">
        <v>58</v>
      </c>
      <c r="B13" s="4" t="s">
        <v>59</v>
      </c>
      <c r="C13" s="49" t="s">
        <v>15</v>
      </c>
      <c r="D13" s="20" t="s">
        <v>36</v>
      </c>
      <c r="E13" s="50" t="s">
        <v>60</v>
      </c>
      <c r="F13" s="62" t="s">
        <v>61</v>
      </c>
      <c r="G13" s="41">
        <v>84900</v>
      </c>
      <c r="H13" s="41">
        <v>84900.000899999985</v>
      </c>
      <c r="I13" s="43"/>
      <c r="J13" s="16"/>
    </row>
    <row r="14" spans="1:10" ht="45.1" x14ac:dyDescent="0.3">
      <c r="A14" s="45" t="s">
        <v>62</v>
      </c>
      <c r="B14" s="40" t="s">
        <v>63</v>
      </c>
      <c r="C14" s="40" t="s">
        <v>15</v>
      </c>
      <c r="D14" s="20" t="s">
        <v>36</v>
      </c>
      <c r="E14" s="52" t="s">
        <v>64</v>
      </c>
      <c r="F14" s="51" t="s">
        <v>65</v>
      </c>
      <c r="G14" s="41">
        <v>26474.497500000001</v>
      </c>
      <c r="H14" s="41">
        <v>26474.497500000001</v>
      </c>
      <c r="I14" s="43">
        <v>24</v>
      </c>
      <c r="J14" s="16"/>
    </row>
    <row r="15" spans="1:10" ht="60.1" x14ac:dyDescent="0.3">
      <c r="A15" s="53" t="s">
        <v>66</v>
      </c>
      <c r="B15" s="54" t="s">
        <v>67</v>
      </c>
      <c r="C15" s="55" t="s">
        <v>9</v>
      </c>
      <c r="D15" s="20" t="s">
        <v>36</v>
      </c>
      <c r="E15" s="56" t="s">
        <v>68</v>
      </c>
      <c r="F15" s="62" t="s">
        <v>69</v>
      </c>
      <c r="G15" s="41">
        <v>-48537.1</v>
      </c>
      <c r="H15" s="41">
        <v>-48537.1</v>
      </c>
      <c r="I15" s="19"/>
      <c r="J15" s="16"/>
    </row>
    <row r="16" spans="1:10" ht="75.150000000000006" x14ac:dyDescent="0.3">
      <c r="A16" s="45" t="s">
        <v>70</v>
      </c>
      <c r="B16" s="4" t="s">
        <v>71</v>
      </c>
      <c r="C16" s="46" t="s">
        <v>9</v>
      </c>
      <c r="D16" s="19" t="s">
        <v>21</v>
      </c>
      <c r="E16" s="57" t="s">
        <v>72</v>
      </c>
      <c r="F16" s="66" t="s">
        <v>73</v>
      </c>
      <c r="G16" s="41">
        <v>24947.997800000001</v>
      </c>
      <c r="H16" s="41">
        <v>24947.997800000001</v>
      </c>
      <c r="I16" s="19"/>
      <c r="J16" s="16"/>
    </row>
    <row r="17" spans="1:10" ht="30.05" x14ac:dyDescent="0.3">
      <c r="A17" s="58" t="s">
        <v>74</v>
      </c>
      <c r="B17" s="4" t="s">
        <v>75</v>
      </c>
      <c r="C17" s="46" t="s">
        <v>9</v>
      </c>
      <c r="D17" s="19" t="s">
        <v>21</v>
      </c>
      <c r="E17" s="19" t="s">
        <v>76</v>
      </c>
      <c r="F17" s="4" t="s">
        <v>77</v>
      </c>
      <c r="G17" s="41">
        <v>24999.4228</v>
      </c>
      <c r="H17" s="41">
        <v>24999.4228</v>
      </c>
      <c r="I17" s="43"/>
      <c r="J17" s="16"/>
    </row>
    <row r="18" spans="1:10" ht="75.150000000000006" x14ac:dyDescent="0.3">
      <c r="A18" s="59" t="s">
        <v>78</v>
      </c>
      <c r="B18" s="4" t="s">
        <v>79</v>
      </c>
      <c r="C18" s="40" t="s">
        <v>9</v>
      </c>
      <c r="D18" s="20" t="s">
        <v>36</v>
      </c>
      <c r="E18" s="44" t="s">
        <v>80</v>
      </c>
      <c r="F18" s="55" t="s">
        <v>81</v>
      </c>
      <c r="G18" s="41">
        <v>1200</v>
      </c>
      <c r="H18" s="41">
        <v>1200</v>
      </c>
      <c r="I18" s="19"/>
      <c r="J18" s="16"/>
    </row>
  </sheetData>
  <mergeCells count="1">
    <mergeCell ref="A1:I1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77" fitToHeight="0" orientation="landscape" r:id="rId1"/>
  <headerFooter>
    <oddHeader>&amp;L&amp;G</oddHeader>
    <oddFooter>&amp;CPág.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28" zoomScaleNormal="100" workbookViewId="0">
      <selection sqref="A1:I36"/>
    </sheetView>
  </sheetViews>
  <sheetFormatPr baseColWidth="10" defaultRowHeight="15.05" x14ac:dyDescent="0.3"/>
  <cols>
    <col min="2" max="2" width="50.88671875" style="5" customWidth="1"/>
    <col min="3" max="3" width="18.109375" style="5" customWidth="1"/>
    <col min="4" max="4" width="13" customWidth="1"/>
    <col min="5" max="5" width="19.77734375" customWidth="1"/>
    <col min="6" max="6" width="20.88671875" style="5" customWidth="1"/>
    <col min="7" max="7" width="13.88671875" customWidth="1"/>
    <col min="8" max="8" width="14.77734375" customWidth="1"/>
    <col min="9" max="9" width="10.109375" customWidth="1"/>
  </cols>
  <sheetData>
    <row r="1" spans="1:9" ht="20.7" x14ac:dyDescent="0.5">
      <c r="A1" s="28" t="s">
        <v>87</v>
      </c>
      <c r="B1" s="29"/>
      <c r="C1" s="29"/>
      <c r="D1" s="29"/>
      <c r="E1" s="29"/>
      <c r="F1" s="29"/>
      <c r="G1" s="29"/>
      <c r="H1" s="29"/>
      <c r="I1" s="30"/>
    </row>
    <row r="2" spans="1:9" ht="45.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3" t="s">
        <v>8</v>
      </c>
    </row>
    <row r="3" spans="1:9" s="5" customFormat="1" ht="47" customHeight="1" x14ac:dyDescent="0.3">
      <c r="A3" s="39" t="s">
        <v>88</v>
      </c>
      <c r="B3" s="4" t="s">
        <v>89</v>
      </c>
      <c r="C3" s="40" t="s">
        <v>48</v>
      </c>
      <c r="D3" s="4"/>
      <c r="E3" s="60" t="s">
        <v>91</v>
      </c>
      <c r="F3" s="4" t="s">
        <v>92</v>
      </c>
      <c r="G3" s="41">
        <v>5266.8</v>
      </c>
      <c r="H3" s="41">
        <v>5266.8</v>
      </c>
      <c r="I3" s="43">
        <v>12</v>
      </c>
    </row>
    <row r="4" spans="1:9" s="5" customFormat="1" ht="45.7" customHeight="1" x14ac:dyDescent="0.3">
      <c r="A4" s="39" t="s">
        <v>88</v>
      </c>
      <c r="B4" s="4" t="s">
        <v>90</v>
      </c>
      <c r="C4" s="40" t="s">
        <v>48</v>
      </c>
      <c r="D4" s="4"/>
      <c r="E4" s="60" t="s">
        <v>91</v>
      </c>
      <c r="F4" s="4" t="s">
        <v>92</v>
      </c>
      <c r="G4" s="41">
        <v>1995.0040000000001</v>
      </c>
      <c r="H4" s="41">
        <v>1995.0040000000001</v>
      </c>
      <c r="I4" s="43">
        <v>12</v>
      </c>
    </row>
    <row r="5" spans="1:9" s="5" customFormat="1" ht="36.950000000000003" customHeight="1" x14ac:dyDescent="0.3">
      <c r="A5" s="27" t="s">
        <v>58</v>
      </c>
      <c r="B5" s="4" t="s">
        <v>93</v>
      </c>
      <c r="C5" s="49" t="s">
        <v>15</v>
      </c>
      <c r="D5" s="4"/>
      <c r="E5" s="61" t="s">
        <v>60</v>
      </c>
      <c r="F5" s="62" t="s">
        <v>61</v>
      </c>
      <c r="G5" s="41">
        <v>584900</v>
      </c>
      <c r="H5" s="41">
        <v>584900.00029999996</v>
      </c>
      <c r="I5" s="43">
        <v>12</v>
      </c>
    </row>
    <row r="6" spans="1:9" s="5" customFormat="1" ht="37.6" customHeight="1" x14ac:dyDescent="0.3">
      <c r="A6" s="45" t="s">
        <v>94</v>
      </c>
      <c r="B6" s="4" t="s">
        <v>95</v>
      </c>
      <c r="C6" s="40" t="s">
        <v>15</v>
      </c>
      <c r="D6" s="4" t="s">
        <v>21</v>
      </c>
      <c r="E6" s="63" t="s">
        <v>96</v>
      </c>
      <c r="F6" s="62" t="s">
        <v>97</v>
      </c>
      <c r="G6" s="41">
        <v>65122.2</v>
      </c>
      <c r="H6" s="41">
        <v>65122.2</v>
      </c>
      <c r="I6" s="43">
        <v>12</v>
      </c>
    </row>
    <row r="7" spans="1:9" ht="45.1" x14ac:dyDescent="0.3">
      <c r="A7" s="45" t="s">
        <v>62</v>
      </c>
      <c r="B7" s="40" t="s">
        <v>98</v>
      </c>
      <c r="C7" s="40" t="s">
        <v>15</v>
      </c>
      <c r="D7" s="4" t="s">
        <v>21</v>
      </c>
      <c r="E7" s="63" t="s">
        <v>64</v>
      </c>
      <c r="F7" s="62" t="s">
        <v>65</v>
      </c>
      <c r="G7" s="41">
        <v>306749.21750000003</v>
      </c>
      <c r="H7" s="41">
        <v>306749.21750000003</v>
      </c>
      <c r="I7" s="43">
        <v>24</v>
      </c>
    </row>
    <row r="8" spans="1:9" ht="45.1" x14ac:dyDescent="0.3">
      <c r="A8" s="45" t="s">
        <v>99</v>
      </c>
      <c r="B8" s="4" t="s">
        <v>100</v>
      </c>
      <c r="C8" s="64" t="s">
        <v>9</v>
      </c>
      <c r="D8" s="4" t="s">
        <v>21</v>
      </c>
      <c r="E8" s="60" t="s">
        <v>106</v>
      </c>
      <c r="F8" s="4" t="s">
        <v>107</v>
      </c>
      <c r="G8" s="41">
        <v>14250.5088</v>
      </c>
      <c r="H8" s="41">
        <v>14250.5088</v>
      </c>
      <c r="I8" s="43">
        <v>12</v>
      </c>
    </row>
    <row r="9" spans="1:9" ht="35.700000000000003" customHeight="1" x14ac:dyDescent="0.3">
      <c r="A9" s="45" t="s">
        <v>99</v>
      </c>
      <c r="B9" s="4" t="s">
        <v>101</v>
      </c>
      <c r="C9" s="64" t="s">
        <v>9</v>
      </c>
      <c r="D9" s="4" t="s">
        <v>21</v>
      </c>
      <c r="E9" s="60" t="s">
        <v>108</v>
      </c>
      <c r="F9" s="4" t="s">
        <v>109</v>
      </c>
      <c r="G9" s="41">
        <v>143309.09</v>
      </c>
      <c r="H9" s="41">
        <v>143309.09</v>
      </c>
      <c r="I9" s="43">
        <v>12</v>
      </c>
    </row>
    <row r="10" spans="1:9" ht="66.400000000000006" customHeight="1" x14ac:dyDescent="0.3">
      <c r="A10" s="45" t="s">
        <v>102</v>
      </c>
      <c r="B10" s="4" t="s">
        <v>103</v>
      </c>
      <c r="C10" s="46" t="s">
        <v>9</v>
      </c>
      <c r="D10" s="4" t="s">
        <v>21</v>
      </c>
      <c r="E10" s="60" t="s">
        <v>110</v>
      </c>
      <c r="F10" s="62" t="s">
        <v>111</v>
      </c>
      <c r="G10" s="41">
        <v>259428.565</v>
      </c>
      <c r="H10" s="41">
        <v>259428.565</v>
      </c>
      <c r="I10" s="43">
        <v>9</v>
      </c>
    </row>
    <row r="11" spans="1:9" ht="45.1" x14ac:dyDescent="0.3">
      <c r="A11" s="45" t="s">
        <v>104</v>
      </c>
      <c r="B11" s="4" t="s">
        <v>105</v>
      </c>
      <c r="C11" s="46" t="s">
        <v>9</v>
      </c>
      <c r="D11" s="4" t="s">
        <v>21</v>
      </c>
      <c r="E11" s="65" t="s">
        <v>112</v>
      </c>
      <c r="F11" s="66" t="s">
        <v>113</v>
      </c>
      <c r="G11" s="41">
        <v>300000</v>
      </c>
      <c r="H11" s="41">
        <v>300000</v>
      </c>
      <c r="I11" s="43">
        <v>12</v>
      </c>
    </row>
    <row r="12" spans="1:9" ht="45.1" x14ac:dyDescent="0.3">
      <c r="A12" s="27" t="s">
        <v>114</v>
      </c>
      <c r="B12" s="4" t="s">
        <v>115</v>
      </c>
      <c r="C12" s="40" t="s">
        <v>118</v>
      </c>
      <c r="D12" s="4" t="s">
        <v>21</v>
      </c>
      <c r="E12" s="60" t="s">
        <v>119</v>
      </c>
      <c r="F12" s="40" t="s">
        <v>120</v>
      </c>
      <c r="G12" s="41">
        <v>15729.878999999999</v>
      </c>
      <c r="H12" s="41">
        <v>15729.878999999999</v>
      </c>
      <c r="I12" s="19">
        <v>12</v>
      </c>
    </row>
    <row r="13" spans="1:9" ht="45.1" x14ac:dyDescent="0.3">
      <c r="A13" s="45" t="s">
        <v>116</v>
      </c>
      <c r="B13" s="4" t="s">
        <v>117</v>
      </c>
      <c r="C13" s="46" t="s">
        <v>9</v>
      </c>
      <c r="D13" s="4" t="s">
        <v>21</v>
      </c>
      <c r="E13" s="67" t="s">
        <v>121</v>
      </c>
      <c r="F13" s="66" t="s">
        <v>122</v>
      </c>
      <c r="G13" s="41">
        <v>14967.74</v>
      </c>
      <c r="H13" s="41">
        <v>14967.74</v>
      </c>
      <c r="I13" s="19">
        <v>24</v>
      </c>
    </row>
    <row r="14" spans="1:9" ht="45.1" x14ac:dyDescent="0.3">
      <c r="A14" s="39" t="s">
        <v>123</v>
      </c>
      <c r="B14" s="4" t="s">
        <v>124</v>
      </c>
      <c r="C14" s="40" t="s">
        <v>54</v>
      </c>
      <c r="D14" s="4" t="s">
        <v>21</v>
      </c>
      <c r="E14" s="68" t="s">
        <v>131</v>
      </c>
      <c r="F14" s="8" t="s">
        <v>132</v>
      </c>
      <c r="G14" s="41">
        <v>11787.941000000001</v>
      </c>
      <c r="H14" s="41">
        <v>11787.941000000001</v>
      </c>
      <c r="I14" s="43">
        <v>12</v>
      </c>
    </row>
    <row r="15" spans="1:9" ht="60.1" x14ac:dyDescent="0.3">
      <c r="A15" s="45" t="s">
        <v>125</v>
      </c>
      <c r="B15" s="4" t="s">
        <v>126</v>
      </c>
      <c r="C15" s="46" t="s">
        <v>9</v>
      </c>
      <c r="D15" s="4" t="s">
        <v>21</v>
      </c>
      <c r="E15" s="65" t="s">
        <v>133</v>
      </c>
      <c r="F15" s="66" t="s">
        <v>134</v>
      </c>
      <c r="G15" s="41">
        <v>11630.52</v>
      </c>
      <c r="H15" s="41">
        <v>11630.52</v>
      </c>
      <c r="I15" s="43">
        <v>12</v>
      </c>
    </row>
    <row r="16" spans="1:9" ht="45.1" x14ac:dyDescent="0.3">
      <c r="A16" s="39" t="s">
        <v>127</v>
      </c>
      <c r="B16" s="4" t="s">
        <v>128</v>
      </c>
      <c r="C16" s="46" t="s">
        <v>9</v>
      </c>
      <c r="D16" s="4" t="s">
        <v>21</v>
      </c>
      <c r="E16" s="60" t="s">
        <v>135</v>
      </c>
      <c r="F16" s="4" t="s">
        <v>136</v>
      </c>
      <c r="G16" s="41">
        <v>11858</v>
      </c>
      <c r="H16" s="41">
        <v>11858</v>
      </c>
      <c r="I16" s="43">
        <v>14</v>
      </c>
    </row>
    <row r="17" spans="1:9" ht="30.05" x14ac:dyDescent="0.3">
      <c r="A17" s="45" t="s">
        <v>129</v>
      </c>
      <c r="B17" s="4" t="s">
        <v>130</v>
      </c>
      <c r="C17" s="46" t="s">
        <v>13</v>
      </c>
      <c r="D17" s="4" t="s">
        <v>21</v>
      </c>
      <c r="E17" s="60" t="s">
        <v>137</v>
      </c>
      <c r="F17" s="66" t="s">
        <v>138</v>
      </c>
      <c r="G17" s="41">
        <v>8167.5</v>
      </c>
      <c r="H17" s="41">
        <v>8167.5</v>
      </c>
      <c r="I17" s="43">
        <v>12</v>
      </c>
    </row>
    <row r="18" spans="1:9" ht="45.1" x14ac:dyDescent="0.3">
      <c r="A18" s="58" t="s">
        <v>74</v>
      </c>
      <c r="B18" s="4" t="s">
        <v>139</v>
      </c>
      <c r="C18" s="46" t="s">
        <v>9</v>
      </c>
      <c r="D18" s="4" t="s">
        <v>21</v>
      </c>
      <c r="E18" s="60" t="s">
        <v>76</v>
      </c>
      <c r="F18" s="4" t="s">
        <v>77</v>
      </c>
      <c r="G18" s="41">
        <v>115381.97</v>
      </c>
      <c r="H18" s="41">
        <v>115381.97</v>
      </c>
      <c r="I18" s="43">
        <v>24</v>
      </c>
    </row>
    <row r="19" spans="1:9" ht="60.1" x14ac:dyDescent="0.3">
      <c r="A19" s="45" t="s">
        <v>140</v>
      </c>
      <c r="B19" s="4" t="s">
        <v>141</v>
      </c>
      <c r="C19" s="40" t="s">
        <v>9</v>
      </c>
      <c r="D19" s="4" t="s">
        <v>21</v>
      </c>
      <c r="E19" s="60" t="s">
        <v>155</v>
      </c>
      <c r="F19" s="4" t="s">
        <v>156</v>
      </c>
      <c r="G19" s="41">
        <v>66709.11</v>
      </c>
      <c r="H19" s="41">
        <v>66709.11</v>
      </c>
      <c r="I19" s="43">
        <v>24</v>
      </c>
    </row>
    <row r="20" spans="1:9" ht="45.1" x14ac:dyDescent="0.3">
      <c r="A20" s="27" t="s">
        <v>142</v>
      </c>
      <c r="B20" s="40" t="s">
        <v>143</v>
      </c>
      <c r="C20" s="40" t="s">
        <v>9</v>
      </c>
      <c r="D20" s="4" t="s">
        <v>21</v>
      </c>
      <c r="E20" s="63" t="s">
        <v>157</v>
      </c>
      <c r="F20" s="66" t="s">
        <v>158</v>
      </c>
      <c r="G20" s="41">
        <v>13824.25</v>
      </c>
      <c r="H20" s="41">
        <v>13824.25</v>
      </c>
      <c r="I20" s="43">
        <v>12</v>
      </c>
    </row>
    <row r="21" spans="1:9" ht="45.1" x14ac:dyDescent="0.3">
      <c r="A21" s="27" t="s">
        <v>142</v>
      </c>
      <c r="B21" s="40" t="s">
        <v>144</v>
      </c>
      <c r="C21" s="40" t="s">
        <v>9</v>
      </c>
      <c r="D21" s="4" t="s">
        <v>21</v>
      </c>
      <c r="E21" s="63" t="s">
        <v>159</v>
      </c>
      <c r="F21" s="62" t="s">
        <v>160</v>
      </c>
      <c r="G21" s="41">
        <v>1355.2</v>
      </c>
      <c r="H21" s="41">
        <v>1355.2</v>
      </c>
      <c r="I21" s="43">
        <v>12</v>
      </c>
    </row>
    <row r="22" spans="1:9" ht="45.1" x14ac:dyDescent="0.3">
      <c r="A22" s="39" t="s">
        <v>145</v>
      </c>
      <c r="B22" s="4" t="s">
        <v>146</v>
      </c>
      <c r="C22" s="40" t="s">
        <v>48</v>
      </c>
      <c r="D22" s="4" t="s">
        <v>21</v>
      </c>
      <c r="E22" s="60" t="s">
        <v>161</v>
      </c>
      <c r="F22" s="4" t="s">
        <v>162</v>
      </c>
      <c r="G22" s="41">
        <v>3141.16</v>
      </c>
      <c r="H22" s="41">
        <v>3141.16</v>
      </c>
      <c r="I22" s="43">
        <v>12</v>
      </c>
    </row>
    <row r="23" spans="1:9" ht="90.2" x14ac:dyDescent="0.3">
      <c r="A23" s="45" t="s">
        <v>147</v>
      </c>
      <c r="B23" s="4" t="s">
        <v>148</v>
      </c>
      <c r="C23" s="46" t="s">
        <v>13</v>
      </c>
      <c r="D23" s="4" t="s">
        <v>21</v>
      </c>
      <c r="E23" s="60" t="s">
        <v>163</v>
      </c>
      <c r="F23" s="4" t="s">
        <v>164</v>
      </c>
      <c r="G23" s="41">
        <v>1002.2429999999999</v>
      </c>
      <c r="H23" s="41">
        <v>1002.2429999999999</v>
      </c>
      <c r="I23" s="43">
        <v>12</v>
      </c>
    </row>
    <row r="24" spans="1:9" ht="60.1" x14ac:dyDescent="0.3">
      <c r="A24" s="39" t="s">
        <v>149</v>
      </c>
      <c r="B24" s="4" t="s">
        <v>150</v>
      </c>
      <c r="C24" s="40" t="s">
        <v>54</v>
      </c>
      <c r="D24" s="4" t="s">
        <v>21</v>
      </c>
      <c r="E24" s="60" t="s">
        <v>165</v>
      </c>
      <c r="F24" s="4" t="s">
        <v>166</v>
      </c>
      <c r="G24" s="41">
        <v>36649.544800000003</v>
      </c>
      <c r="H24" s="41">
        <v>36649.544800000003</v>
      </c>
      <c r="I24" s="43">
        <v>24</v>
      </c>
    </row>
    <row r="25" spans="1:9" ht="45.1" x14ac:dyDescent="0.3">
      <c r="A25" s="27" t="s">
        <v>151</v>
      </c>
      <c r="B25" s="69" t="s">
        <v>152</v>
      </c>
      <c r="C25" s="69" t="s">
        <v>15</v>
      </c>
      <c r="D25" s="4" t="s">
        <v>21</v>
      </c>
      <c r="E25" s="70" t="s">
        <v>167</v>
      </c>
      <c r="F25" s="69" t="s">
        <v>168</v>
      </c>
      <c r="G25" s="41">
        <v>49694.143400000001</v>
      </c>
      <c r="H25" s="41">
        <v>49694.143400000001</v>
      </c>
      <c r="I25" s="43">
        <v>12</v>
      </c>
    </row>
    <row r="26" spans="1:9" ht="30.05" x14ac:dyDescent="0.3">
      <c r="A26" s="39" t="s">
        <v>153</v>
      </c>
      <c r="B26" s="4" t="s">
        <v>154</v>
      </c>
      <c r="C26" s="40" t="s">
        <v>9</v>
      </c>
      <c r="D26" s="4" t="s">
        <v>21</v>
      </c>
      <c r="E26" s="60" t="s">
        <v>169</v>
      </c>
      <c r="F26" s="4" t="s">
        <v>170</v>
      </c>
      <c r="G26" s="41">
        <v>21659</v>
      </c>
      <c r="H26" s="41">
        <v>21659</v>
      </c>
      <c r="I26" s="43">
        <v>12</v>
      </c>
    </row>
    <row r="27" spans="1:9" ht="45.1" x14ac:dyDescent="0.3">
      <c r="A27" s="45" t="s">
        <v>171</v>
      </c>
      <c r="B27" s="4" t="s">
        <v>172</v>
      </c>
      <c r="C27" s="40" t="s">
        <v>9</v>
      </c>
      <c r="D27" s="4" t="s">
        <v>21</v>
      </c>
      <c r="E27" s="63" t="s">
        <v>175</v>
      </c>
      <c r="F27" s="62" t="s">
        <v>176</v>
      </c>
      <c r="G27" s="41">
        <v>1014985.08</v>
      </c>
      <c r="H27" s="71">
        <v>1014985.08</v>
      </c>
      <c r="I27" s="43">
        <v>6</v>
      </c>
    </row>
    <row r="28" spans="1:9" ht="60.1" x14ac:dyDescent="0.3">
      <c r="A28" s="45" t="s">
        <v>171</v>
      </c>
      <c r="B28" s="4" t="s">
        <v>173</v>
      </c>
      <c r="C28" s="40" t="s">
        <v>9</v>
      </c>
      <c r="D28" s="4" t="s">
        <v>21</v>
      </c>
      <c r="E28" s="63" t="s">
        <v>175</v>
      </c>
      <c r="F28" s="62" t="s">
        <v>176</v>
      </c>
      <c r="G28" s="41">
        <v>2214359.13</v>
      </c>
      <c r="H28" s="71">
        <v>2214359.13</v>
      </c>
      <c r="I28" s="43">
        <v>6</v>
      </c>
    </row>
    <row r="29" spans="1:9" ht="45.1" x14ac:dyDescent="0.3">
      <c r="A29" s="45" t="s">
        <v>171</v>
      </c>
      <c r="B29" s="4" t="s">
        <v>174</v>
      </c>
      <c r="C29" s="40" t="s">
        <v>9</v>
      </c>
      <c r="D29" s="4" t="s">
        <v>21</v>
      </c>
      <c r="E29" s="63" t="s">
        <v>177</v>
      </c>
      <c r="F29" s="62" t="s">
        <v>178</v>
      </c>
      <c r="G29" s="41">
        <v>1663425.2336000002</v>
      </c>
      <c r="H29" s="41">
        <v>1663425.2336000002</v>
      </c>
      <c r="I29" s="43">
        <v>6</v>
      </c>
    </row>
    <row r="30" spans="1:9" ht="45.1" x14ac:dyDescent="0.3">
      <c r="A30" s="45" t="s">
        <v>171</v>
      </c>
      <c r="B30" s="4" t="s">
        <v>179</v>
      </c>
      <c r="C30" s="40" t="s">
        <v>9</v>
      </c>
      <c r="D30" s="4" t="s">
        <v>21</v>
      </c>
      <c r="E30" s="63" t="s">
        <v>17</v>
      </c>
      <c r="F30" s="62" t="s">
        <v>18</v>
      </c>
      <c r="G30" s="41">
        <v>1694213.0919999999</v>
      </c>
      <c r="H30" s="41">
        <v>1694213.0919999999</v>
      </c>
      <c r="I30" s="43">
        <v>6</v>
      </c>
    </row>
    <row r="31" spans="1:9" ht="60.1" x14ac:dyDescent="0.3">
      <c r="A31" s="45" t="s">
        <v>171</v>
      </c>
      <c r="B31" s="4" t="s">
        <v>180</v>
      </c>
      <c r="C31" s="40" t="s">
        <v>9</v>
      </c>
      <c r="D31" s="4" t="s">
        <v>21</v>
      </c>
      <c r="E31" s="63" t="s">
        <v>177</v>
      </c>
      <c r="F31" s="62" t="s">
        <v>178</v>
      </c>
      <c r="G31" s="41">
        <v>280609.5344</v>
      </c>
      <c r="H31" s="71">
        <v>280609.53999999998</v>
      </c>
      <c r="I31" s="43">
        <v>6</v>
      </c>
    </row>
    <row r="32" spans="1:9" ht="30.05" x14ac:dyDescent="0.3">
      <c r="A32" s="39" t="s">
        <v>181</v>
      </c>
      <c r="B32" s="4" t="s">
        <v>182</v>
      </c>
      <c r="C32" s="40" t="s">
        <v>9</v>
      </c>
      <c r="D32" s="4" t="s">
        <v>21</v>
      </c>
      <c r="E32" s="60" t="s">
        <v>183</v>
      </c>
      <c r="F32" s="4" t="s">
        <v>184</v>
      </c>
      <c r="G32" s="41">
        <v>206148.37760000001</v>
      </c>
      <c r="H32" s="41">
        <v>206148.37760000001</v>
      </c>
      <c r="I32" s="43">
        <v>12</v>
      </c>
    </row>
    <row r="33" spans="1:9" ht="30.05" x14ac:dyDescent="0.3">
      <c r="A33" s="39" t="s">
        <v>185</v>
      </c>
      <c r="B33" s="4" t="s">
        <v>186</v>
      </c>
      <c r="C33" s="40" t="s">
        <v>13</v>
      </c>
      <c r="D33" s="4" t="s">
        <v>21</v>
      </c>
      <c r="E33" s="60" t="s">
        <v>17</v>
      </c>
      <c r="F33" s="4" t="s">
        <v>18</v>
      </c>
      <c r="G33" s="41">
        <v>49658.400000000001</v>
      </c>
      <c r="H33" s="41">
        <v>49658.400000000001</v>
      </c>
      <c r="I33" s="43">
        <v>12</v>
      </c>
    </row>
    <row r="34" spans="1:9" ht="60.1" x14ac:dyDescent="0.3">
      <c r="A34" s="39" t="s">
        <v>187</v>
      </c>
      <c r="B34" s="62" t="s">
        <v>188</v>
      </c>
      <c r="C34" s="40" t="s">
        <v>13</v>
      </c>
      <c r="D34" s="4" t="s">
        <v>21</v>
      </c>
      <c r="E34" s="63" t="s">
        <v>189</v>
      </c>
      <c r="F34" s="62" t="s">
        <v>190</v>
      </c>
      <c r="G34" s="41">
        <v>62370</v>
      </c>
      <c r="H34" s="41">
        <v>62370</v>
      </c>
      <c r="I34" s="42" t="s">
        <v>191</v>
      </c>
    </row>
    <row r="35" spans="1:9" ht="45.1" x14ac:dyDescent="0.3">
      <c r="A35" s="45" t="s">
        <v>192</v>
      </c>
      <c r="B35" s="4" t="s">
        <v>193</v>
      </c>
      <c r="C35" s="46" t="s">
        <v>9</v>
      </c>
      <c r="D35" s="4" t="s">
        <v>21</v>
      </c>
      <c r="E35" s="65" t="s">
        <v>194</v>
      </c>
      <c r="F35" s="66" t="s">
        <v>195</v>
      </c>
      <c r="G35" s="41">
        <v>20872.5</v>
      </c>
      <c r="H35" s="41">
        <v>20872.5</v>
      </c>
      <c r="I35" s="43">
        <v>12</v>
      </c>
    </row>
    <row r="36" spans="1:9" ht="30.05" x14ac:dyDescent="0.3">
      <c r="A36" s="39" t="s">
        <v>196</v>
      </c>
      <c r="B36" s="51" t="s">
        <v>197</v>
      </c>
      <c r="C36" s="4" t="s">
        <v>15</v>
      </c>
      <c r="D36" s="19"/>
      <c r="E36" s="65" t="s">
        <v>52</v>
      </c>
      <c r="F36" s="72" t="s">
        <v>53</v>
      </c>
      <c r="G36" s="71">
        <v>9999.9965999999986</v>
      </c>
      <c r="H36" s="71">
        <v>10000</v>
      </c>
      <c r="I36" s="43">
        <v>12</v>
      </c>
    </row>
  </sheetData>
  <mergeCells count="1">
    <mergeCell ref="A1:I1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75" fitToHeight="0" orientation="landscape" r:id="rId1"/>
  <headerFooter>
    <oddHeader>&amp;L&amp;G</oddHeader>
    <oddFooter>&amp;CPág.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Normal="100" workbookViewId="0">
      <selection sqref="A1:G4"/>
    </sheetView>
  </sheetViews>
  <sheetFormatPr baseColWidth="10" defaultRowHeight="15.05" x14ac:dyDescent="0.3"/>
  <cols>
    <col min="1" max="1" width="15.77734375" customWidth="1"/>
    <col min="2" max="2" width="38.88671875" customWidth="1"/>
    <col min="3" max="3" width="16.109375" customWidth="1"/>
    <col min="4" max="4" width="14.44140625" customWidth="1"/>
    <col min="5" max="5" width="16.6640625" customWidth="1"/>
    <col min="6" max="6" width="19.6640625" customWidth="1"/>
    <col min="7" max="7" width="23.5546875" customWidth="1"/>
  </cols>
  <sheetData>
    <row r="1" spans="1:10" ht="47" customHeight="1" x14ac:dyDescent="0.5">
      <c r="A1" s="31" t="s">
        <v>82</v>
      </c>
      <c r="B1" s="31"/>
      <c r="C1" s="31"/>
      <c r="D1" s="31"/>
      <c r="E1" s="31"/>
      <c r="F1" s="31"/>
      <c r="G1" s="31"/>
      <c r="H1" s="9"/>
      <c r="I1" s="9"/>
    </row>
    <row r="2" spans="1:10" ht="45.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2" t="s">
        <v>6</v>
      </c>
      <c r="G2" s="2" t="s">
        <v>11</v>
      </c>
      <c r="H2" s="6"/>
      <c r="I2" s="7"/>
    </row>
    <row r="3" spans="1:10" s="5" customFormat="1" ht="30.05" x14ac:dyDescent="0.3">
      <c r="A3" s="37" t="s">
        <v>83</v>
      </c>
      <c r="B3" s="4" t="s">
        <v>84</v>
      </c>
      <c r="C3" s="8" t="s">
        <v>9</v>
      </c>
      <c r="D3" s="8" t="s">
        <v>36</v>
      </c>
      <c r="E3" s="11">
        <v>44708</v>
      </c>
      <c r="F3" s="14">
        <v>389083.66</v>
      </c>
      <c r="G3" s="15">
        <v>1</v>
      </c>
      <c r="H3" s="17"/>
      <c r="I3" s="17"/>
      <c r="J3" s="17"/>
    </row>
    <row r="4" spans="1:10" ht="60.1" x14ac:dyDescent="0.3">
      <c r="A4" s="38" t="s">
        <v>85</v>
      </c>
      <c r="B4" s="18" t="s">
        <v>86</v>
      </c>
      <c r="C4" s="4" t="s">
        <v>16</v>
      </c>
      <c r="D4" s="19" t="s">
        <v>21</v>
      </c>
      <c r="E4" s="20">
        <v>44656</v>
      </c>
      <c r="F4" s="14">
        <f>E4*1.21</f>
        <v>54033.760000000002</v>
      </c>
      <c r="G4" s="19">
        <v>0</v>
      </c>
    </row>
  </sheetData>
  <mergeCells count="1">
    <mergeCell ref="A1:G1"/>
  </mergeCells>
  <printOptions horizontalCentered="1"/>
  <pageMargins left="0.70866141732283472" right="0.70866141732283472" top="1.5354330708661419" bottom="0.74803149606299213" header="0.31496062992125984" footer="0.31496062992125984"/>
  <pageSetup paperSize="9" scale="90" fitToHeight="0" orientation="landscape" r:id="rId1"/>
  <headerFooter>
    <oddHeader>&amp;L&amp;G</oddHeader>
    <oddFooter>&amp;CPág.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zoomScaleNormal="100" workbookViewId="0">
      <selection sqref="A1:G1"/>
    </sheetView>
  </sheetViews>
  <sheetFormatPr baseColWidth="10" defaultRowHeight="15.05" x14ac:dyDescent="0.3"/>
  <cols>
    <col min="2" max="2" width="34.5546875" customWidth="1"/>
    <col min="3" max="3" width="15.77734375" customWidth="1"/>
    <col min="4" max="4" width="15.109375" customWidth="1"/>
    <col min="5" max="5" width="14.21875" customWidth="1"/>
    <col min="7" max="7" width="20.5546875" customWidth="1"/>
  </cols>
  <sheetData>
    <row r="1" spans="1:9" ht="42.6" customHeight="1" x14ac:dyDescent="0.5">
      <c r="A1" s="32" t="s">
        <v>198</v>
      </c>
      <c r="B1" s="32"/>
      <c r="C1" s="32"/>
      <c r="D1" s="32"/>
      <c r="E1" s="32"/>
      <c r="F1" s="32"/>
      <c r="G1" s="32"/>
      <c r="H1" s="12"/>
      <c r="I1" s="12"/>
    </row>
  </sheetData>
  <mergeCells count="1">
    <mergeCell ref="A1:G1"/>
  </mergeCells>
  <printOptions horizontalCentered="1" verticalCentered="1"/>
  <pageMargins left="0.70866141732283472" right="0.70866141732283472" top="1.5354330708661419" bottom="0.74803149606299213" header="0.31496062992125984" footer="0.31496062992125984"/>
  <pageSetup paperSize="9" fitToHeight="0" orientation="landscape" r:id="rId1"/>
  <headerFooter>
    <oddHeader>&amp;L&amp;G</oddHeader>
    <oddFooter>&amp;CPág.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workbookViewId="0">
      <selection sqref="A1:G6"/>
    </sheetView>
  </sheetViews>
  <sheetFormatPr baseColWidth="10" defaultRowHeight="15.05" x14ac:dyDescent="0.3"/>
  <cols>
    <col min="1" max="1" width="22" customWidth="1"/>
    <col min="2" max="2" width="58.5546875" customWidth="1"/>
    <col min="3" max="3" width="19.33203125" customWidth="1"/>
    <col min="4" max="4" width="13.77734375" customWidth="1"/>
    <col min="5" max="5" width="14.5546875" customWidth="1"/>
    <col min="6" max="6" width="15.77734375" customWidth="1"/>
    <col min="7" max="7" width="16.109375" customWidth="1"/>
  </cols>
  <sheetData>
    <row r="1" spans="1:9" s="10" customFormat="1" ht="40.700000000000003" customHeight="1" x14ac:dyDescent="0.5">
      <c r="A1" s="31" t="s">
        <v>199</v>
      </c>
      <c r="B1" s="31"/>
      <c r="C1" s="31"/>
      <c r="D1" s="31"/>
      <c r="E1" s="31"/>
      <c r="F1" s="31"/>
      <c r="G1" s="31"/>
      <c r="H1" s="13"/>
      <c r="I1" s="13"/>
    </row>
    <row r="2" spans="1:9" ht="45.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12</v>
      </c>
      <c r="F2" s="2" t="s">
        <v>6</v>
      </c>
      <c r="G2" s="2" t="s">
        <v>11</v>
      </c>
      <c r="H2" s="6"/>
      <c r="I2" s="7"/>
    </row>
    <row r="3" spans="1:9" ht="30.05" x14ac:dyDescent="0.3">
      <c r="A3" s="36" t="s">
        <v>200</v>
      </c>
      <c r="B3" s="4" t="s">
        <v>201</v>
      </c>
      <c r="C3" s="23" t="s">
        <v>54</v>
      </c>
      <c r="D3" s="19" t="s">
        <v>21</v>
      </c>
      <c r="E3" s="24">
        <v>44708</v>
      </c>
      <c r="F3" s="26">
        <v>5703.34</v>
      </c>
      <c r="G3" s="19">
        <v>0</v>
      </c>
    </row>
    <row r="4" spans="1:9" ht="45.1" x14ac:dyDescent="0.3">
      <c r="A4" s="36" t="s">
        <v>200</v>
      </c>
      <c r="B4" s="4" t="s">
        <v>202</v>
      </c>
      <c r="C4" s="23" t="s">
        <v>54</v>
      </c>
      <c r="D4" s="19" t="s">
        <v>21</v>
      </c>
      <c r="E4" s="24">
        <v>44708</v>
      </c>
      <c r="F4" s="26">
        <v>29209.040000000001</v>
      </c>
      <c r="G4" s="19">
        <v>4</v>
      </c>
    </row>
    <row r="5" spans="1:9" ht="45.1" x14ac:dyDescent="0.3">
      <c r="A5" s="21" t="s">
        <v>203</v>
      </c>
      <c r="B5" s="8" t="s">
        <v>206</v>
      </c>
      <c r="C5" s="23" t="s">
        <v>16</v>
      </c>
      <c r="D5" s="23" t="s">
        <v>21</v>
      </c>
      <c r="E5" s="24">
        <v>44725</v>
      </c>
      <c r="F5" s="26">
        <v>72384.62</v>
      </c>
      <c r="G5" s="19">
        <v>0</v>
      </c>
    </row>
    <row r="6" spans="1:9" ht="45.1" x14ac:dyDescent="0.3">
      <c r="A6" s="21" t="s">
        <v>205</v>
      </c>
      <c r="B6" s="22" t="s">
        <v>204</v>
      </c>
      <c r="C6" s="35" t="s">
        <v>16</v>
      </c>
      <c r="D6" s="23" t="s">
        <v>21</v>
      </c>
      <c r="E6" s="25">
        <v>44656</v>
      </c>
      <c r="F6" s="26">
        <v>42000</v>
      </c>
      <c r="G6" s="19">
        <v>1</v>
      </c>
    </row>
  </sheetData>
  <mergeCells count="1">
    <mergeCell ref="A1:G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1" fitToHeight="0" orientation="landscape" r:id="rId1"/>
  <headerFooter>
    <oddHeader>&amp;L&amp;G</oddHeader>
    <oddFooter>&amp;CPág.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sqref="A1:L5"/>
    </sheetView>
  </sheetViews>
  <sheetFormatPr baseColWidth="10" defaultRowHeight="15.05" x14ac:dyDescent="0.3"/>
  <cols>
    <col min="2" max="2" width="36.6640625" customWidth="1"/>
    <col min="3" max="3" width="16.21875" customWidth="1"/>
    <col min="4" max="4" width="16.33203125" customWidth="1"/>
    <col min="5" max="5" width="25" customWidth="1"/>
    <col min="6" max="6" width="19.21875" customWidth="1"/>
    <col min="7" max="7" width="14.77734375" customWidth="1"/>
    <col min="8" max="8" width="0.44140625" customWidth="1"/>
    <col min="9" max="12" width="11.5546875" hidden="1" customWidth="1"/>
  </cols>
  <sheetData>
    <row r="1" spans="1:12" ht="39.450000000000003" customHeight="1" x14ac:dyDescent="0.5">
      <c r="A1" s="33" t="s">
        <v>207</v>
      </c>
      <c r="B1" s="33"/>
      <c r="C1" s="33"/>
      <c r="D1" s="33"/>
      <c r="E1" s="33"/>
      <c r="F1" s="33"/>
      <c r="G1" s="34">
        <v>2022</v>
      </c>
      <c r="H1" s="34"/>
      <c r="I1" s="34"/>
      <c r="J1" s="34"/>
      <c r="K1" s="34"/>
      <c r="L1" s="34"/>
    </row>
    <row r="2" spans="1:12" ht="45.1" x14ac:dyDescent="0.3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2" t="s">
        <v>6</v>
      </c>
      <c r="G2" s="2" t="s">
        <v>7</v>
      </c>
    </row>
    <row r="3" spans="1:12" ht="45.1" x14ac:dyDescent="0.3">
      <c r="A3" s="45" t="s">
        <v>208</v>
      </c>
      <c r="B3" s="8" t="s">
        <v>209</v>
      </c>
      <c r="C3" s="40" t="s">
        <v>214</v>
      </c>
      <c r="D3" s="73" t="s">
        <v>215</v>
      </c>
      <c r="E3" s="73" t="s">
        <v>216</v>
      </c>
      <c r="F3" s="71">
        <v>10397.040000000001</v>
      </c>
      <c r="G3" s="71">
        <v>10397.040000000001</v>
      </c>
    </row>
    <row r="4" spans="1:12" ht="45.1" x14ac:dyDescent="0.3">
      <c r="A4" s="45" t="s">
        <v>210</v>
      </c>
      <c r="B4" s="4" t="s">
        <v>213</v>
      </c>
      <c r="C4" s="40" t="s">
        <v>9</v>
      </c>
      <c r="D4" s="74" t="s">
        <v>217</v>
      </c>
      <c r="E4" s="62" t="s">
        <v>218</v>
      </c>
      <c r="F4" s="19"/>
      <c r="G4" s="19"/>
    </row>
    <row r="5" spans="1:12" ht="75.150000000000006" x14ac:dyDescent="0.3">
      <c r="A5" s="45" t="s">
        <v>211</v>
      </c>
      <c r="B5" s="4" t="s">
        <v>212</v>
      </c>
      <c r="C5" s="40" t="s">
        <v>9</v>
      </c>
      <c r="D5" s="23" t="s">
        <v>219</v>
      </c>
      <c r="E5" s="62" t="s">
        <v>220</v>
      </c>
      <c r="F5" s="19"/>
      <c r="G5" s="19"/>
    </row>
  </sheetData>
  <mergeCells count="2">
    <mergeCell ref="A1:F1"/>
    <mergeCell ref="G1:L1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93" fitToHeight="0" orientation="landscape" r:id="rId1"/>
  <headerFooter>
    <oddHeader>&amp;L&amp;G</oddHeader>
    <oddFooter>&amp;CPág.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Modificaciones </vt:lpstr>
      <vt:lpstr>Prórrogas </vt:lpstr>
      <vt:lpstr>Desistimientos </vt:lpstr>
      <vt:lpstr>Renuncias </vt:lpstr>
      <vt:lpstr>Desiertos</vt:lpstr>
      <vt:lpstr>Revisiones de precios </vt:lpstr>
      <vt:lpstr>Desiertos!Títulos_a_imprimir</vt:lpstr>
      <vt:lpstr>'Desistimientos '!Títulos_a_imprimir</vt:lpstr>
      <vt:lpstr>'Modificaciones '!Títulos_a_imprimir</vt:lpstr>
      <vt:lpstr>'Prórrogas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 González, José Francisco</dc:creator>
  <cp:lastModifiedBy>Sánchez Navarro, María José</cp:lastModifiedBy>
  <cp:lastPrinted>2022-10-05T06:13:58Z</cp:lastPrinted>
  <dcterms:created xsi:type="dcterms:W3CDTF">2021-05-04T12:15:58Z</dcterms:created>
  <dcterms:modified xsi:type="dcterms:W3CDTF">2022-10-05T06:26:09Z</dcterms:modified>
</cp:coreProperties>
</file>