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defaultThemeVersion="124226"/>
  <mc:AlternateContent xmlns:mc="http://schemas.openxmlformats.org/markup-compatibility/2006">
    <mc:Choice Requires="x15">
      <x15ac:absPath xmlns:x15ac="http://schemas.microsoft.com/office/spreadsheetml/2010/11/ac" url="C:\Users\mjsnavarro\MJ\TRANSPARENCIA\2024\3º TRIMESTRE\"/>
    </mc:Choice>
  </mc:AlternateContent>
  <xr:revisionPtr revIDLastSave="0" documentId="13_ncr:1_{73CF9D68-047E-4984-A310-6CDA4FAE7793}" xr6:coauthVersionLast="36" xr6:coauthVersionMax="36" xr10:uidLastSave="{00000000-0000-0000-0000-000000000000}"/>
  <bookViews>
    <workbookView xWindow="125" yWindow="100" windowWidth="24267" windowHeight="12597" tabRatio="641" activeTab="9" xr2:uid="{00000000-000D-0000-FFFF-FFFF00000000}"/>
  </bookViews>
  <sheets>
    <sheet name="Modificaciones " sheetId="1" r:id="rId1"/>
    <sheet name="Prórrogas" sheetId="2" r:id="rId2"/>
    <sheet name="Desistimientos " sheetId="4" r:id="rId3"/>
    <sheet name="Renuncias " sheetId="5" r:id="rId4"/>
    <sheet name="Desiertos " sheetId="6" r:id="rId5"/>
    <sheet name="Revisiones de precios " sheetId="3" r:id="rId6"/>
    <sheet name="Resoluciones" sheetId="7" r:id="rId7"/>
    <sheet name="Cesiones" sheetId="8" r:id="rId8"/>
    <sheet name="Subcontrataciones" sheetId="9" r:id="rId9"/>
    <sheet name="Ampliaciones plazo ejecución" sheetId="10" r:id="rId10"/>
  </sheets>
  <definedNames>
    <definedName name="_xlnm.Print_Titles" localSheetId="4">'Desiertos '!$2:$2</definedName>
    <definedName name="_xlnm.Print_Titles" localSheetId="0">'Modificaciones '!$2:$2</definedName>
    <definedName name="_xlnm.Print_Titles" localSheetId="1">Prórrogas!$2:$2</definedName>
    <definedName name="_xlnm.Print_Titles" localSheetId="5">'Revisiones de precios '!$2:$2</definedName>
  </definedNames>
  <calcPr calcId="191029"/>
</workbook>
</file>

<file path=xl/calcChain.xml><?xml version="1.0" encoding="utf-8"?>
<calcChain xmlns="http://schemas.openxmlformats.org/spreadsheetml/2006/main">
  <c r="F20" i="6" l="1"/>
  <c r="F19" i="6"/>
  <c r="F18" i="6"/>
</calcChain>
</file>

<file path=xl/sharedStrings.xml><?xml version="1.0" encoding="utf-8"?>
<sst xmlns="http://schemas.openxmlformats.org/spreadsheetml/2006/main" count="661" uniqueCount="287">
  <si>
    <t>Nº EXPTE</t>
  </si>
  <si>
    <t>OBJETO</t>
  </si>
  <si>
    <t>PROCEDIMIENTO UTILIZADO PARA SU CELEBRACIÓN</t>
  </si>
  <si>
    <t>PUBLICACIÓN</t>
  </si>
  <si>
    <t>CIF</t>
  </si>
  <si>
    <t>IDENTIDAD DEL ADJUDICATARIO</t>
  </si>
  <si>
    <t>IMPORTE DE LICITACIÓN</t>
  </si>
  <si>
    <t>IMORTE DE ADJUDICACIÓN</t>
  </si>
  <si>
    <t>DURACIÓN (meses)</t>
  </si>
  <si>
    <t>FECHA RESOLUCIÓN DESISTIMIENTO</t>
  </si>
  <si>
    <t>FECHA RESOLUCIÓN RENUNCIA</t>
  </si>
  <si>
    <t>NÚMERO LICITADORES PARTICIPANTES</t>
  </si>
  <si>
    <t>FECHA RESOLUCIÓN DESIERTO</t>
  </si>
  <si>
    <t>FECHA RESOLUCIÓN CONTRATO</t>
  </si>
  <si>
    <t>FECHA RESOLUCIÓN CESIÓN</t>
  </si>
  <si>
    <t>CEDENTE</t>
  </si>
  <si>
    <t>CESIONARIO</t>
  </si>
  <si>
    <t>TOTAL REVISIÓN</t>
  </si>
  <si>
    <t>FECHA RESOLUCIÓN REVISIÓN PRECIOS</t>
  </si>
  <si>
    <t>PYME</t>
  </si>
  <si>
    <t xml:space="preserve"> CONTRATOS DESIERTOS DEL AYUNTAMIENTO DE MÁLAGA EN EL TERCER TRIMESTRE DE 2024</t>
  </si>
  <si>
    <t>1/24 LICENCIAS DE USO DPMT-ST</t>
  </si>
  <si>
    <t>Abierto</t>
  </si>
  <si>
    <t>PLACSP</t>
  </si>
  <si>
    <t>129/23</t>
  </si>
  <si>
    <t>Modificación, consistente en un aumento del importe, del contrato de servicios de mantenimiento del equipamiento de las playas de término municipal de Málaga</t>
  </si>
  <si>
    <t>58/20</t>
  </si>
  <si>
    <t>Modificación, consistente en una ampliación del importe de adjudicación, del  servicio de planificación, mediación, compra de espacios publicitarios en medios impresos, radiofónicos, digitales, televisión y otros soportes para la difusión de publicidad, institucional y promocional, así como la organización, promocionales, informativa y divulgativas del Ayuntamiento de Málaga</t>
  </si>
  <si>
    <t>37/19</t>
  </si>
  <si>
    <t>Modificación del contrato de servicio de mantenimiento y conservación del alumbrado exterior de la ciudad de Málaga. Lote 1: Distritos Centro y Este.</t>
  </si>
  <si>
    <t>DOUE y PLACSP</t>
  </si>
  <si>
    <t>U70681911</t>
  </si>
  <si>
    <t>Talher S.A. e Integra, Mantenimiento Gestión y Servicios Integrados, Centro Especial de Empleo, Andalucía, S.L.</t>
  </si>
  <si>
    <t>B91346890</t>
  </si>
  <si>
    <t>NF Agencia de Medios Independientes, S.L.U.</t>
  </si>
  <si>
    <t>B29005675</t>
  </si>
  <si>
    <t>Etralux, S.A.U.</t>
  </si>
  <si>
    <t>No</t>
  </si>
  <si>
    <t>85/21</t>
  </si>
  <si>
    <t>Modificación, consistente en la inclusión de nuevos materiales a suministrar, del acuerdo marco para el suministro de material informático consumible para las distintas Áreas y Distritos Municipales</t>
  </si>
  <si>
    <t>90/22</t>
  </si>
  <si>
    <t>Modificación, consistente en un aumento del importe, del acuerdo marco para la contratación del suministro, en régimen de alquiler, y del servicio de instalación, mantenimiento y desmontaje de iluminación ornamental para las fiestas de navidad y feria en los Distritos Municipales. Lote 4: Distrito Palma Palmilla</t>
  </si>
  <si>
    <t xml:space="preserve"> PLACSP</t>
  </si>
  <si>
    <t>A25027145</t>
  </si>
  <si>
    <t>Servicios Microinformática, S.A.</t>
  </si>
  <si>
    <t>B23411317</t>
  </si>
  <si>
    <t>Iluminaciones Jesús Nazareno, S.L.</t>
  </si>
  <si>
    <t>Si</t>
  </si>
  <si>
    <t>MODIFICACIONES DE CONTRATOS DEL AYUNTAMIENTO DE MÁLAGA EN EL TERCER TRIMESTRE DE 2024</t>
  </si>
  <si>
    <t>PRÓRROGAS DE CONTRATOS DEL AYUNTAMIENTO DE MÁLAGA EN EL TERCER TRIMESTRE DE 2024</t>
  </si>
  <si>
    <t>70/20</t>
  </si>
  <si>
    <t>Prórroga del servicio de diseño, maquetación, publicidad e impresión de material y cartelería para difusión de las actividades del Área de Participación Ciudadana, Migración, Acción Exterior, Cooperación al Desarrollo, Buen Gobierno y Transparencia. Lote 1: Diseño, maquetación, publicidad, impresión y confección del material publicitario de las actividades y campañas de difusión de Participación Ciudadana.</t>
  </si>
  <si>
    <t>Prórroga del servicio de diseño, maquetación, publicidad e impresión de material y cartelería para difusión de las actividades del Área de Participación Ciudadana, Migración, Acción Exterior, Cooperación al Desarrollo, Buen Gobierno y Transparencia. Lote 2: Trabajos de diseño, maquetación, publicidad, impresión y confección de material publicitario de las actividades y campañas de difusión de Acción Exterior.</t>
  </si>
  <si>
    <t>134/20</t>
  </si>
  <si>
    <t>Prórroga del servicio técnico de apoyo a los sistemas de información de las prestaciones básicas y de las actuaciones de los Servicios Sociales Comunitarios de la ciudad de Málaga.</t>
  </si>
  <si>
    <t>88/21</t>
  </si>
  <si>
    <t>Prórroga del servicio para la prestación y asistencia de emergencias sociales en la ciudad de Málaga</t>
  </si>
  <si>
    <t>21/23</t>
  </si>
  <si>
    <t>Prórroga del servicio de atención y gestión de las llamadas demandando los servicios municipales de Emergencias de Extinción de Incendios y Salvamento y de Policía Local</t>
  </si>
  <si>
    <t>31/23</t>
  </si>
  <si>
    <t>Prórroga del contrato privado de suscripción de póliza de seguro colectivo de vida/incapacidad de los/as empleados/as del Excmo. Ayuntamiento de Málaga</t>
  </si>
  <si>
    <t>63/21</t>
  </si>
  <si>
    <t>Prorroga del contrato de servicios de mantenimientos y reparaciones de vehículos: Servicios preventivos y servicios correctivos, del parque móvil del Servicio de Prevención, Extinción de Incendios y Salvamentos del Ayuntamiento de Málaga</t>
  </si>
  <si>
    <t>143/20</t>
  </si>
  <si>
    <t>Prórroga del servicio de control de animales abandonados y perdidos en el municipio de Málaga</t>
  </si>
  <si>
    <t>35/21</t>
  </si>
  <si>
    <t>Prórroga del contrato para la contratación de artistas para las actividades que organiza la Junta de Distrito nº 1 Centro, con motivo del día de Andalucía, Carnavales, Semana Santa, patios en los corralones Trinidad Perchel, cruces de mayo, veladillas de San Juan, veladillas del Carmen, feria de agosto, festividad de la Victoria, halloween y navidad</t>
  </si>
  <si>
    <t>163/20</t>
  </si>
  <si>
    <t>Prórroga del servicio de conservación, mantenimiento y mejora de los espacios verdes y arbolado del Jardín Botánico-Histórico La Concepción</t>
  </si>
  <si>
    <t>010/22</t>
  </si>
  <si>
    <t>Prórroga del contrato para el programa de actividades socioculturales: Dinamización y fomento de la participación ciudadana en el Distrito Nº 1, Centro para el año 2022 y 2023</t>
  </si>
  <si>
    <t>011/23</t>
  </si>
  <si>
    <t>Prórroga del suministro de diferentes materiales para el Área de Servicios Operativos, Régimen Interior, Playas y Fiestas. Lote 5: Suministro de materiales de obra y fontanería</t>
  </si>
  <si>
    <t>40/22</t>
  </si>
  <si>
    <t>Prórroga del servicio de limpieza de la Jefatura Central de Policía Local</t>
  </si>
  <si>
    <t>151/17</t>
  </si>
  <si>
    <t>Prórroga excepcional del servicio de conservación, mantenimiento, reparación, suministro y montaje de las instalaciones semafóricas de regulación y del refuerzo en la seguridad vial e información al ciudadano del tráfico en la ciudad de Málaga</t>
  </si>
  <si>
    <t>23/23</t>
  </si>
  <si>
    <t xml:space="preserve">Prórroga del servicio de seguridad y vigilancia durante el horario nocturno destinado al Centro de Acogida Municipal (Lote 1) y durante las horas de atención al público en diversos Centros de Servicios Sociales Comunitarios (Lote 2) de la ciudad de Málaga. Lote 1: Servicio de seguridad y vigilancia durante el horario nocturno destinado al Centro de Acogida Municipal </t>
  </si>
  <si>
    <t>96/20</t>
  </si>
  <si>
    <t>Prórroga del servicio de mantenimiento integral mecánico, gestión de inspecciones técnicas (itv) y lavado de vehículos de la flota de automóviles del parque móvil de la Policía Local de Málaga. Lote 3: Lavado de vehículos</t>
  </si>
  <si>
    <t>Prórroga del servicio de mantenimiento integral mecánico, gestión de inspecciones técnicas (itv) y lavado de vehículos de la flota de automóviles del parque móvil de la Policía Local de Málaga. Lote 2: Gestión de inspección técnica (itv), mantenimiento integral mecánico y mantenimiento correctivo de los turismos, furgones, furgonetas, camiones y remolque</t>
  </si>
  <si>
    <t>90/20</t>
  </si>
  <si>
    <t>Prórroga del servicio de limpieza para la sala de actividades deportivas para mayores ubicada en el Centro Ciudadano Rafael Teruel León y en la sala de actividades para mayores ubicada en los barracones del Ejido. Lote 1: Servicio de limpieza para la sala de actividades deportivas para mayores ubicada en el Centro Ciudadano Rafael Teruel León - Distrito Puerto de la Torre</t>
  </si>
  <si>
    <t>Prórroga del servicio de limpieza para la sala de actividades deportivas para mayores ubicada en el Centro Ciudadano Rafael Teruel León y en la sala de actividades para mayores ubicada en los barracones del Ejido. Lote 1: Servicio de limpieza para la sala de actividades  para mayores ubicada en los barracones del Ejido - Distrito Centro</t>
  </si>
  <si>
    <t>178/20-1</t>
  </si>
  <si>
    <t>Prórroga del servicio de vigilancia y seguridad para el Edificio de Usos Múltiples</t>
  </si>
  <si>
    <t>79/23</t>
  </si>
  <si>
    <t>Prórroga del servicio de atención de llamadas del teléfono municipal de información 010</t>
  </si>
  <si>
    <t>118/20</t>
  </si>
  <si>
    <t>Prórroga del servicio de elaboración del programa de actividades para la promoción, difusión y puesta en valor del Museo del Patrimonio Municipal de Málaga</t>
  </si>
  <si>
    <t>67/20</t>
  </si>
  <si>
    <t>Prórroga del servicio de limpieza de los edificios del Centro Municipal de Emergencias y de 4 parques de bomberos y otras prestaciones de higiene y limpieza</t>
  </si>
  <si>
    <t>30/22</t>
  </si>
  <si>
    <t>Prórroga del contrato de intervenciones en hidrantes y en elementos integrantes: Inspección, mantenimiento y conservación; adecuación a normativa; Reposición, modificación y nueva instalación, y reparaciones de averías</t>
  </si>
  <si>
    <t>29/22</t>
  </si>
  <si>
    <t>Prórroga del servicio de apoyo y asesoramiento técnico al diseño, ejecución, seguimiento y evaluación del programa "Promoción de la salud local en la ciudad de Málaga".</t>
  </si>
  <si>
    <t>144/20</t>
  </si>
  <si>
    <t>Prórroga del contrato privado de póliza de seguro de accidentes para los componentes de la Banda Municipal de cornetas y tambores del Real Cuerpo de Bomberos de Málaga</t>
  </si>
  <si>
    <t xml:space="preserve">Abierto </t>
  </si>
  <si>
    <t>Abierto simplificado criterios múltiples</t>
  </si>
  <si>
    <t>Abierto simplificado</t>
  </si>
  <si>
    <t>B23739493</t>
  </si>
  <si>
    <t>Publiprinters Global S.L.</t>
  </si>
  <si>
    <t>B29831112</t>
  </si>
  <si>
    <t>BCM Gestión de Servicios, S.L.</t>
  </si>
  <si>
    <t>A28517308</t>
  </si>
  <si>
    <t>Eulen, S.A.</t>
  </si>
  <si>
    <t>V48083521</t>
  </si>
  <si>
    <t>Surne Mutua de Seguros</t>
  </si>
  <si>
    <t>B92558584</t>
  </si>
  <si>
    <t>Caetano Benet, S.L.</t>
  </si>
  <si>
    <t>A18485516</t>
  </si>
  <si>
    <t>Andaluza de Tratamientos de Higiene, S.A.</t>
  </si>
  <si>
    <t>B93586170</t>
  </si>
  <si>
    <t>Ocio y Cultura la Fábrica, S.L.</t>
  </si>
  <si>
    <t>B92445493</t>
  </si>
  <si>
    <t>Althenia S.L.</t>
  </si>
  <si>
    <t>Ocio y Cultura La Fábrica, S.L.</t>
  </si>
  <si>
    <t>B92043694</t>
  </si>
  <si>
    <t>F. Saenz, S.L.</t>
  </si>
  <si>
    <t>B92605518</t>
  </si>
  <si>
    <t>Multiser Málaga, S.L.</t>
  </si>
  <si>
    <t>A46066791</t>
  </si>
  <si>
    <t>B72028152</t>
  </si>
  <si>
    <t>Menkeeper Seguridad, S.L.</t>
  </si>
  <si>
    <t>B93094563</t>
  </si>
  <si>
    <t>Aspromanis Servicios, S.R.L.U.</t>
  </si>
  <si>
    <t>B92192590</t>
  </si>
  <si>
    <t>Talleres Hermanos Camacho Pelegrina, S.L.</t>
  </si>
  <si>
    <t>B92427285</t>
  </si>
  <si>
    <t>Retazo Inversiones y Servicios, S.L.</t>
  </si>
  <si>
    <t>A06072979</t>
  </si>
  <si>
    <t>Seguridad Integral Secoex, S.A.</t>
  </si>
  <si>
    <t>B14340095</t>
  </si>
  <si>
    <t>Factudata XXI, S.L.</t>
  </si>
  <si>
    <t>B47353867</t>
  </si>
  <si>
    <t>Evento Organización de Servicios Plenos, S.L.</t>
  </si>
  <si>
    <t>B10219913</t>
  </si>
  <si>
    <t>Fissa Finalidad Social, S.L.</t>
  </si>
  <si>
    <t>B92574854</t>
  </si>
  <si>
    <t>Goextin, S.L.</t>
  </si>
  <si>
    <t>W0371455G</t>
  </si>
  <si>
    <t>W.R. Berkley Europe AG, sucursal en España</t>
  </si>
  <si>
    <t>105/21</t>
  </si>
  <si>
    <t>Prórroga del acuerdo marco para el suministro en régimen de alquiler y del servicio de instalación, mantenimiento y desmontaje de iluminación ornamental para las fiestas de Navidad y Feria en los Distritos Municipales. Lote 6: Distrito Campanillas</t>
  </si>
  <si>
    <t>Prórroga del acuerdo marco para el suministro en régimen de alquiler y del servicio de instalación, mantenimiento y desmontaje de iluminación ornamental para las fiestas de Navidad y Feria en los Distritos Municipales- Lote 7: Distrito Puerto de la Torre</t>
  </si>
  <si>
    <t>123/20</t>
  </si>
  <si>
    <t>Prórroga del acuerdo marco de obras de alumbrado de los 11 Distritos Municipales del Excmo. Ayuntamiento de Málaga. Lote 1: Distrito Centro</t>
  </si>
  <si>
    <t>Prórroga del acuerdo marco de obras de alumbrado de los 11 Distritos Municipales del Excmo. Ayuntamiento de Málaga. Lote 2: Distrito Este</t>
  </si>
  <si>
    <t>Prórroga del acuerdo marco de obras de alumbrado de los 11 Distritos Municipales del Excmo. Ayuntamiento de Málaga. Lote 3: Distrito Ciudad Jardín</t>
  </si>
  <si>
    <t>Prórroga del acuerdo marco de obras de alumbrado de los 11 Distritos Municipales del Excmo. Ayuntamiento de Málaga. Lote 4: Distrito Bailén-Miraflores</t>
  </si>
  <si>
    <t>Prórroga del acuerdo marco de obras de alumbrado de los 11 Distritos Municipales del Excmo. Ayuntamiento de Málaga. Lote 5: Distrito Palma-Palmilla</t>
  </si>
  <si>
    <t>Prórroga del acuerdo marco de obras de alumbrado de los 11 Distritos Municipales del Excmo. Ayuntamiento de Málaga. Lote 6: Distrito Cruz Humilladero</t>
  </si>
  <si>
    <t>Prórroga del acuerdo marco de obras de alumbrado de los 11 Distritos Municipales del Excmo. Ayuntamiento de Málaga. Lote 7: Distrito Carretera Cádiz</t>
  </si>
  <si>
    <t>Prórroga del acuerdo marco de obras de alumbrado de los 11 Distritos Municipales del Excmo. Ayuntamiento de Málaga. Lote 8: Distrito Churriana</t>
  </si>
  <si>
    <t>Prórroga del acuerdo marco de obras de alumbrado de los 11 Distritos Municipales del Excmo. Ayuntamiento de Málaga. Lote 9: Distrito Campanillas</t>
  </si>
  <si>
    <t>Prórroga del acuerdo marco de obras de alumbrado de los 11 Distritos Municipales del Excmo. Ayuntamiento de Málaga. Lote 11: Distrito Teatinos-Universidad</t>
  </si>
  <si>
    <t>002/23</t>
  </si>
  <si>
    <t>Prórroga del acuerdo marco para el suministro, transporte, montaje y conexionado de luminarias para la mejora de la eficiencia energética del alumbrado. Lote 1: Iluminación Exterior. Distritos Centro (1),Este (2), Ciudad Jardín (3), Cruz de
Humilladero (6), Ctra. de Cádiz (7)</t>
  </si>
  <si>
    <t>Prórroga del acuerdo marco para el suministro, transporte, montaje y conexionado de luminarias para la mejora de la eficiencia energética del alumbrado. Lote 2: Iluminación Exterior. Bailén Miraflores (4), Palma-palmilla (5), Distrito
Churriana (8), Distrito Campanillas (9), Puerto de la Torre (10) y Teatinos-Universidad (11)</t>
  </si>
  <si>
    <t>80/20-1</t>
  </si>
  <si>
    <t>Prórroga del acuerdo marco para el servicio impresión material publicitario para difusión de las actividades socioculturales de las Juntas Municipales de Distrito. Lote 1: Distrito Centro.</t>
  </si>
  <si>
    <t>Prórroga del acuerdo marco para el servicio impresión material publicitario para difusión de las actividades socioculturales de las Juntas Municipales de Distrito. Lote 2: Distrito Málaga Este.</t>
  </si>
  <si>
    <t>Prórroga del acuerdo marco para el servicio impresión material publicitario para difusión de las actividades socioculturales de las Juntas Municipales de Distrito. Lote 3: Distrito Ciudad Jardín.</t>
  </si>
  <si>
    <t>Prórroga del acuerdo marco para el servicio impresión material publicitario para difusión de las actividades socioculturales de las Juntas Municipales de Distrito. Lote 4: Distrito Bailén-Miraflores.</t>
  </si>
  <si>
    <t>Prórroga del acuerdo marco para el servicio impresión material publicitario para difusión de las actividades socioculturales de las Juntas Municipales de Distrito. Lote 5: Distrito Palma-Palmilla</t>
  </si>
  <si>
    <t>Prórroga del acuerdo marco para el servicio impresión material publicitario para difusión de las actividades socioculturales de las Juntas Municipales de Distrito. Lote 6: Distrito Cruz de Humilladero.</t>
  </si>
  <si>
    <t>Prórroga del acuerdo marco para el servicio impresión material publicitario para difusión de las actividades socioculturales de las Juntas Municipales de Distrito. Lote 7: Distrito Carretera de Cádiz.</t>
  </si>
  <si>
    <t>Prórroga del acuerdo marco para el servicio impresión material publicitario para difusión de las actividades socioculturales de las Juntas Municipales de Distrito. Lote 8: Distrito Churriana.</t>
  </si>
  <si>
    <t>Prórroga del acuerdo marco para el servicio impresión material publicitario para difusión de las actividades socioculturales de las Juntas Municipales de Distrito. Lote 9: Distrito Campanillas.</t>
  </si>
  <si>
    <t>Prórroga del acuerdo marco para el servicio impresión material publicitario para difusión de las actividades socioculturales de las Juntas Municipales de Distrito. Lote 10: Distrito Puerto de la Torre.</t>
  </si>
  <si>
    <t>Prórroga del acuerdo marco para el servicio impresión material publicitario para difusión de las actividades socioculturales de las Juntas Municipales de Distrito. Lote 11: Distrito Teatinos-Universidad</t>
  </si>
  <si>
    <t>82/20</t>
  </si>
  <si>
    <t>Prórroga del acuerdo marco para el suministro e instalación, ampliación o reposición de mobiliario urbano de los 11 Distritos Municipales del Excmo. Ayuntamiento de Málaga. Lote 1: Distrito Centro</t>
  </si>
  <si>
    <t>Prórroga del acuerdo marco para el suministro e instalación, ampliación o reposición de mobiliario urbano de los 11 Distritos Municipales del Excmo. Ayuntamiento de Málaga. Lote 2: Distrito Este</t>
  </si>
  <si>
    <t>Prórroga del acuerdo marco para el suministro e instalación, ampliación o reposición de mobiliario urbano de los 11 Distritos Municipales del Excmo. Ayuntamiento de Málaga. Lote 3: Distrito Ciudad Jardín</t>
  </si>
  <si>
    <t>Prórroga del acuerdo marco para el suministro e instalación, ampliación o reposición de mobiliario urbano de los 11 Distritos Municipales del Excmo. Ayuntamiento de Málaga. Lote 4: Distrito Bailén Miraflores</t>
  </si>
  <si>
    <t>Prórroga del acuerdo marco para el suministro e instalación, ampliación o reposición de mobiliario urbano de los 11 Distritos Municipales del Excmo. Ayuntamiento de Málaga. Lote 5: Distrito Palma Palmilla</t>
  </si>
  <si>
    <t>Prórroga del acuerdo marco para el suministro e instalación, ampliación o reposición de mobiliario urbano de los 11 Distritos Municipales del Excmo. Ayuntamiento de Málaga. Lote 6: Distrito Cruz Humilladero</t>
  </si>
  <si>
    <t>Prórroga del acuerdo marco para el suministro e instalación, ampliación o reposición de mobiliario urbano de los 11 Distritos Municipales del Excmo. Ayuntamiento de Málaga. Lote 7: Distrito Carretera Cádiz</t>
  </si>
  <si>
    <t>Prórroga del acuerdo marco para el suministro e instalación, ampliación o reposición de mobiliario urbano de los 11 Distritos Municipales del Excmo. Ayuntamiento de Málaga. Lote 11: Distrito Teatinos Universidad</t>
  </si>
  <si>
    <t>47/20-1</t>
  </si>
  <si>
    <t>Prórroga del acuerdo marco para el servicio de impresión de diverso material para las distintas Áreas y Distritos</t>
  </si>
  <si>
    <t>20/21</t>
  </si>
  <si>
    <t>Prórroga del servicio para la evaluación de la satisfacción del Ayuntamiento de Málaga. Lote 1: Evaluación de la satisfacción a través de encuestas telefónicas de tipo ómnibus.</t>
  </si>
  <si>
    <t>Prórroga del servicio para la evaluación de la satisfacción del Ayuntamiento de Málaga. Lote 3: Elaboración de informes e integración en el sistema de evaluación del Ayuntamiento de Málaga</t>
  </si>
  <si>
    <t>B92062736</t>
  </si>
  <si>
    <t>Iluminaciones Flores e Hijos, S.L.</t>
  </si>
  <si>
    <t>Etralux, S.A.</t>
  </si>
  <si>
    <t>A14041362</t>
  </si>
  <si>
    <t>Iluminaciones Ximénez, S.A.</t>
  </si>
  <si>
    <t>A28000479</t>
  </si>
  <si>
    <t>Urbalux, S.A.</t>
  </si>
  <si>
    <t>F92844604</t>
  </si>
  <si>
    <t>NITC Soc. Coop. Andaluza</t>
  </si>
  <si>
    <t>B93240836</t>
  </si>
  <si>
    <t>Ingeniería y Obra Civil VIASA, S.L.U</t>
  </si>
  <si>
    <t>Etralux S.A.</t>
  </si>
  <si>
    <t>U56509086</t>
  </si>
  <si>
    <t>Iluminaciones Ximénez, S.A. y Urbalux, S.A. en UTE</t>
  </si>
  <si>
    <t>A29076122</t>
  </si>
  <si>
    <t>Gráficas Uránia, S.L.</t>
  </si>
  <si>
    <t>B93541399</t>
  </si>
  <si>
    <t>Clamo Soportes que Comunican, S.L.</t>
  </si>
  <si>
    <t>B92458934</t>
  </si>
  <si>
    <t>Greensur, Proyectos y Obras, S.L.</t>
  </si>
  <si>
    <t>B92154129</t>
  </si>
  <si>
    <t>Fabricación Malagueña de Bolsas, S.L.</t>
  </si>
  <si>
    <t>B91948463</t>
  </si>
  <si>
    <t>Dialoga Consultores, S.L.</t>
  </si>
  <si>
    <t>A48184170</t>
  </si>
  <si>
    <t>Ikerfel, S.A.U.</t>
  </si>
  <si>
    <t>97/24</t>
  </si>
  <si>
    <t>Suministro de vehículos para servicios Municipales</t>
  </si>
  <si>
    <t>50/24</t>
  </si>
  <si>
    <t>Servicio de Talleres de actividades socioculturales para mayores de 55 años en la Junta Municipal de distrito Bailén-Miraflores</t>
  </si>
  <si>
    <t>24-01-1353</t>
  </si>
  <si>
    <t>El objeto de este pliego es establecer las prescripciones técnicas del servicio de gestión de visitantes en las salas expositivas de La Coracha, para que su ejecución se realice con las máximas garantías, y persigue como objetivo prestar una atención e información detallada y personalizada a todos los usuarios de este espacio expositivo.</t>
  </si>
  <si>
    <t>Procedimiento abierto simplificado abreviado</t>
  </si>
  <si>
    <t>RENUNCIAS DE CONTRATOS DEL AYUNTAMIENTO DE MÁLAGA EN EL TERCER TRIMESTRE DE 2024</t>
  </si>
  <si>
    <t>54/24</t>
  </si>
  <si>
    <t>Servicio de dirección de las obras, dirección de ejecución y coordinación de seguridad y salud laboral del proyecto subsanación deficiencias climatización CAC Málaga</t>
  </si>
  <si>
    <t>119/23</t>
  </si>
  <si>
    <t>Concesión de obra para la ejecución de las obras de construcción del Mercado Municipal de Teatinos, con explotación de zona de local comercial, zona comercial de puestos de mercado y zona de aparcamiento</t>
  </si>
  <si>
    <t>68/24</t>
  </si>
  <si>
    <t>Suministro de forma sucesiva y por precio unitario de adornos florales para ambientación de eventos, bodas, regalos, exequias y similares en actos protocolarios y representativos del Ayuntamiento de Málaga</t>
  </si>
  <si>
    <t>PASA 24-01-1005</t>
  </si>
  <si>
    <t>Servicios de preservación preventiva, conservación y restauración del fondo bibliográfico y documental del Servicio de Archivo Histórico y Administrativo-Intermedio del Ayuntamiento de Málaga. Lote 1: Servicio de encuadernación de fondos bibliográficos y documentales del Servicio de Archivo Histórico y Administrativo-Intermedio</t>
  </si>
  <si>
    <t>NEG 24-01-1001</t>
  </si>
  <si>
    <t>Contratación de las actuaciones artísticas de la Orquesta Filarmónica de Málaga (en adelante O.F.M) y la Joven  Orquesta Barroca de Andalucía, para la interpretación de sendos conciertos en el ciclo de conciertos JULIO MUSICAL 2024, previstos para los días 14 y 11 de julio, respectivamente</t>
  </si>
  <si>
    <t xml:space="preserve">PASA 24/26/792 </t>
  </si>
  <si>
    <t>Servicio de apoyo a las actuaciones de políticas inclusivas realizadas por el Área de Derechos Sociales, Diversidad, Igualdad y Accesibilidad del Ayuntamiento de Málaga</t>
  </si>
  <si>
    <t>negociado S/P</t>
  </si>
  <si>
    <t>107/15</t>
  </si>
  <si>
    <t>Revisión de las tarifas de concesión de obra pública para la redacción del proyecto, ejecución de las obras de reforma del polideportivo municipal de La Trinidad y la explotación del mismo</t>
  </si>
  <si>
    <t>29/17</t>
  </si>
  <si>
    <t>Revisión de las tarifas del contrato de gestión y explotación del servicio público del Centro Deportivo "El Torcal"</t>
  </si>
  <si>
    <t>41/22</t>
  </si>
  <si>
    <t>Revisión de precios del contrato de servicio de ayuda a domicilio a las personas que tengan reconocida la situación de dependencia para la ciudad de Málaga. Lote 1: Distrito Centro</t>
  </si>
  <si>
    <t>Revisión de precios del contrato de servicio de ayuda a domicilio a las personas que tengan reconocida la situación de dependencia para la ciudad de Málaga. Lote 2: Distrito Málaga - Este</t>
  </si>
  <si>
    <t>Revisión de precios del contrato de servicio de ayuda a domicilio a las personas que tengan reconocida la situación de dependencia para la ciudad de Málaga. Lote 3: Distritos Ciudad Jardín y Palma - Palmilla</t>
  </si>
  <si>
    <t>Revisión de precios del contrato de servicio de ayuda a domicilio a las personas que tengan reconocida la situación de dependencia para la ciudad de Málaga. Lote 4: Distrito Bailén - Miraflores</t>
  </si>
  <si>
    <t>Revisión de precios del contrato de servicio de ayuda a domicilio a las personas que tengan reconocida la situación de dependencia para la ciudad de Málaga. Lote 5: Distrito Cruz de Humilladero</t>
  </si>
  <si>
    <t>Revisión de precios del contrato de servicio de ayuda a domicilio a las personas que tengan reconocida la situación de dependencia para la ciudad de Málaga. Lote 6: Distrito Carretara de Cádiz (Huelin)</t>
  </si>
  <si>
    <t>Revisión de precios del contrato de servicio de ayuda a domicilio a las personas que tengan reconocida la situación de dependencia para la ciudad de Málaga. Lote 7: Distrito Carretara de Cádiz (Isaac Peral)</t>
  </si>
  <si>
    <t>Revisión de precios del contrato de servicio de ayuda a domicilio a las personas que tengan reconocida la situación de dependencia para la ciudad de Málaga. Lote 8: Distritos Churriana, Campanillas, Puerto de la Torre y Universidad - Teatinos</t>
  </si>
  <si>
    <t>49/20</t>
  </si>
  <si>
    <t>Revisión excepcional de precios del acuerdo marco de obras de reposición y reforma de los Mercados Municipales de Málaga. Lote 1: Centro-Este</t>
  </si>
  <si>
    <t>B86329331</t>
  </si>
  <si>
    <t>Forus Deporte y Ocio, S.L.</t>
  </si>
  <si>
    <t>B87767711</t>
  </si>
  <si>
    <t>Majadahonda Deporte y Ocio, S.L.U.</t>
  </si>
  <si>
    <t>F91141879</t>
  </si>
  <si>
    <t>Claros S.C.A. de Interés Social</t>
  </si>
  <si>
    <t>A80364243</t>
  </si>
  <si>
    <t>Clece, S.A.</t>
  </si>
  <si>
    <t>A27178789</t>
  </si>
  <si>
    <t>OHL Servicios – INGESAN S.A.</t>
  </si>
  <si>
    <t>B29056553</t>
  </si>
  <si>
    <t>Construcciones Federico García, S.L.</t>
  </si>
  <si>
    <t>011/18</t>
  </si>
  <si>
    <t>Servicio de control de plagas de incidencia en la salud pública para Málaga</t>
  </si>
  <si>
    <t>Servicio de limpieza de los edificios del Centro Municipal de Emergencias y de 4 parques de bomberos y otras prestaciones de higiene y limpieza</t>
  </si>
  <si>
    <t>ISS Facility Services, S.A.</t>
  </si>
  <si>
    <t>A61895371</t>
  </si>
  <si>
    <t>DESISTIMIENTOS DE CONTRATOS DEL AYUNTAMIENTO DE MÁLAGA EN EL TERCER TRIMESTRE DE 2024</t>
  </si>
  <si>
    <r>
      <t xml:space="preserve">Otorgamiento de licencias de uso común especial del dominio público marítimo terrestre para la explotación de los servicios de temporada en las playas del término municipal de Málaga. 52 lotes. </t>
    </r>
    <r>
      <rPr>
        <b/>
        <sz val="11"/>
        <color theme="1"/>
        <rFont val="Matter Light"/>
      </rPr>
      <t>Lote 3</t>
    </r>
    <r>
      <rPr>
        <sz val="11"/>
        <color theme="1"/>
        <rFont val="Matter Light"/>
      </rPr>
      <t>: Parcela HS3CG Hamacas Playa Campo de Golf</t>
    </r>
  </si>
  <si>
    <r>
      <t xml:space="preserve">Otorgamiento de licencias de uso común especial del dominio público marítimo terrestre para la explotación de los servicios de temporada en las playas del término municipal de Málaga. 52 lotes. </t>
    </r>
    <r>
      <rPr>
        <b/>
        <sz val="11"/>
        <color theme="1"/>
        <rFont val="Matter Light"/>
      </rPr>
      <t>Lote 6</t>
    </r>
    <r>
      <rPr>
        <sz val="11"/>
        <color theme="1"/>
        <rFont val="Matter Light"/>
      </rPr>
      <t>: Parcela HS1GU Hamacas Playa Guadalmar</t>
    </r>
  </si>
  <si>
    <r>
      <t xml:space="preserve">Otorgamiento de licencias de uso común especial del dominio público marítimo terrestre para la explotación de los servicios de temporada en las playas del término municipal de Málaga. 52 lotes. </t>
    </r>
    <r>
      <rPr>
        <b/>
        <sz val="11"/>
        <color theme="1"/>
        <rFont val="Matter Light"/>
      </rPr>
      <t>Lote 8</t>
    </r>
    <r>
      <rPr>
        <sz val="11"/>
        <color theme="1"/>
        <rFont val="Matter Light"/>
      </rPr>
      <t>: Parcela HS1SB Hamacas Playa Sacaba</t>
    </r>
  </si>
  <si>
    <r>
      <t xml:space="preserve">Otorgamiento de licencias de uso común especial del dominio público marítimo terrestre para la explotación de los servicios de temporada en las playas del término municipal de Málaga. 52 lotes. </t>
    </r>
    <r>
      <rPr>
        <b/>
        <sz val="11"/>
        <color theme="1"/>
        <rFont val="Matter Light"/>
      </rPr>
      <t>Lote 9</t>
    </r>
    <r>
      <rPr>
        <sz val="11"/>
        <color theme="1"/>
        <rFont val="Matter Light"/>
      </rPr>
      <t>: Parcela HS2SB Hamacas Playa Sacaba</t>
    </r>
  </si>
  <si>
    <r>
      <t xml:space="preserve">Otorgamiento de licencias de uso común especial del dominio público marítimo terrestre para la explotación de los servicios de temporada en las playas del término municipal de Málaga. 52 lotes. </t>
    </r>
    <r>
      <rPr>
        <b/>
        <sz val="11"/>
        <color theme="1"/>
        <rFont val="Matter Light"/>
      </rPr>
      <t>Lote 10</t>
    </r>
    <r>
      <rPr>
        <sz val="11"/>
        <color theme="1"/>
        <rFont val="Matter Light"/>
      </rPr>
      <t>: Parcela HS1MI Hamacas Playa Misericordia</t>
    </r>
  </si>
  <si>
    <r>
      <t xml:space="preserve">Otorgamiento de licencias de uso común especial del dominio público marítimo terrestre para la explotación de los servicios de temporada en las playas del término municipal de Málaga. 52 lotes. </t>
    </r>
    <r>
      <rPr>
        <b/>
        <sz val="11"/>
        <color theme="1"/>
        <rFont val="Matter Light"/>
      </rPr>
      <t>Lote 13</t>
    </r>
    <r>
      <rPr>
        <sz val="11"/>
        <color theme="1"/>
        <rFont val="Matter Light"/>
      </rPr>
      <t>: Parcela HS4MI Hamacas Playa Misericordia</t>
    </r>
  </si>
  <si>
    <r>
      <t xml:space="preserve">Otorgamiento de licencias de uso común especial del dominio público marítimo terrestre para la explotación de los servicios de temporada en las playas del término municipal de Málaga. 52 lotes. </t>
    </r>
    <r>
      <rPr>
        <b/>
        <sz val="11"/>
        <color theme="1"/>
        <rFont val="Matter Light"/>
      </rPr>
      <t>Lote 18</t>
    </r>
    <r>
      <rPr>
        <sz val="11"/>
        <color theme="1"/>
        <rFont val="Matter Light"/>
      </rPr>
      <t>: Parcela HS9MI Hamacas Playa Misericordia</t>
    </r>
  </si>
  <si>
    <r>
      <t xml:space="preserve">Otorgamiento de licencias de uso común especial del dominio público marítimo terrestre para la explotación de los servicios de temporada en las playas del término municipal de Málaga. 52 lotes. </t>
    </r>
    <r>
      <rPr>
        <b/>
        <sz val="11"/>
        <color theme="1"/>
        <rFont val="Matter Light"/>
      </rPr>
      <t>Lote 21</t>
    </r>
    <r>
      <rPr>
        <sz val="11"/>
        <color theme="1"/>
        <rFont val="Matter Light"/>
      </rPr>
      <t>: Parcela HS1SA Hamacas Playa San Andrés</t>
    </r>
  </si>
  <si>
    <r>
      <t xml:space="preserve">Otorgamiento de licencias de uso común especial del dominio público marítimo terrestre para la explotación de los servicios de temporada en las playas del término municipal de Málaga. 52 lotes. </t>
    </r>
    <r>
      <rPr>
        <b/>
        <sz val="11"/>
        <color theme="1"/>
        <rFont val="Matter Light"/>
      </rPr>
      <t>Lote 23</t>
    </r>
    <r>
      <rPr>
        <sz val="11"/>
        <color theme="1"/>
        <rFont val="Matter Light"/>
      </rPr>
      <t>: Parcela HS3SA Hamacas Playa San Andrés</t>
    </r>
  </si>
  <si>
    <r>
      <t xml:space="preserve">Otorgamiento de licencias de uso común especial del dominio público marítimo terrestre para la explotación de los servicios de temporada en las playas del término municipal de Málaga. 52 lotes. </t>
    </r>
    <r>
      <rPr>
        <b/>
        <sz val="11"/>
        <color theme="1"/>
        <rFont val="Matter Light"/>
      </rPr>
      <t>Lote 29</t>
    </r>
    <r>
      <rPr>
        <sz val="11"/>
        <color theme="1"/>
        <rFont val="Matter Light"/>
      </rPr>
      <t>: Parcela HS6MA Hamacas Playa Malagueta</t>
    </r>
  </si>
  <si>
    <r>
      <t xml:space="preserve">Otorgamiento de licencias de uso común especial del dominio público marítimo terrestre para la explotación de los servicios de temporada en las playas del término municipal de Málaga. 52 lotes. </t>
    </r>
    <r>
      <rPr>
        <b/>
        <sz val="11"/>
        <color theme="1"/>
        <rFont val="Matter Light"/>
      </rPr>
      <t>Lote 30</t>
    </r>
    <r>
      <rPr>
        <sz val="11"/>
        <color theme="1"/>
        <rFont val="Matter Light"/>
      </rPr>
      <t>: Parcela HS7MA Hamacas Playa Malagueta</t>
    </r>
  </si>
  <si>
    <r>
      <t xml:space="preserve">Otorgamiento de licencias de uso común especial del dominio público marítimo terrestre para la explotación de los servicios de temporada en las playas del término municipal de Málaga. 52 lotes. </t>
    </r>
    <r>
      <rPr>
        <b/>
        <sz val="11"/>
        <color theme="1"/>
        <rFont val="Matter Light"/>
      </rPr>
      <t>Lote 36</t>
    </r>
    <r>
      <rPr>
        <sz val="11"/>
        <color theme="1"/>
        <rFont val="Matter Light"/>
      </rPr>
      <t>: Parcela HS1BC Hamacas Playa Baños del Carmen</t>
    </r>
  </si>
  <si>
    <r>
      <t xml:space="preserve">Otorgamiento de licencias de uso común especial del dominio público marítimo terrestre para la explotación de los servicios de temporada en las playas del término municipal de Málaga. 52 lotes. </t>
    </r>
    <r>
      <rPr>
        <b/>
        <sz val="11"/>
        <color theme="1"/>
        <rFont val="Matter Light"/>
      </rPr>
      <t>Lote 43</t>
    </r>
    <r>
      <rPr>
        <sz val="11"/>
        <color theme="1"/>
        <rFont val="Matter Light"/>
      </rPr>
      <t>: Parcela HS4PA Hamacas Playa El Palo</t>
    </r>
  </si>
  <si>
    <r>
      <t xml:space="preserve">Otorgamiento de licencias de uso común especial del dominio público marítimo terrestre para la explotación de los servicios de temporada en las playas del término municipal de Málaga. 52 lotes. </t>
    </r>
    <r>
      <rPr>
        <b/>
        <sz val="11"/>
        <color theme="1"/>
        <rFont val="Matter Light"/>
      </rPr>
      <t>Lote 47</t>
    </r>
    <r>
      <rPr>
        <sz val="11"/>
        <color theme="1"/>
        <rFont val="Matter Light"/>
      </rPr>
      <t xml:space="preserve">: Parcela HS1CN Hamacas Playa El Candado </t>
    </r>
  </si>
  <si>
    <r>
      <t xml:space="preserve">Otorgamiento de licencias de uso común especial del dominio público marítimo terrestre para la explotación de los servicios de temporada en las playas del término municipal de Málaga. 52 lotes. </t>
    </r>
    <r>
      <rPr>
        <b/>
        <sz val="11"/>
        <color theme="1"/>
        <rFont val="Matter Light"/>
      </rPr>
      <t>Lote 48</t>
    </r>
    <r>
      <rPr>
        <sz val="11"/>
        <color theme="1"/>
        <rFont val="Matter Light"/>
      </rPr>
      <t>: Parcela HS1PÑ Hamacas Playa Peñón del Cuervo</t>
    </r>
  </si>
  <si>
    <t>REVISIONES DE PRECIOS DE CONTRATOS DEL AYUNTAMIENTO DE MÁLAGA EN EL TERCER TRIMESTRE DE 2024</t>
  </si>
  <si>
    <t>RESOLUCIONES DEL AYUNTAMIENTO DE MÁLAGA DURANTE EL TERCER TRIMESTRE DE 2024</t>
  </si>
  <si>
    <t xml:space="preserve">          CESIONES DE CONTRATOS DEL AYUNTAMIENTO DE MÁLAGA DURANTE EL  TERCER TRIMESTRE DE 2024</t>
  </si>
  <si>
    <t xml:space="preserve">        NO SE HAN PRODUCIDO SUBCONTRATACIONES DE CONTRATOS DEL AYUNTAMIENTO DE MÁLAGA DURANTE EL TERCER TRIMESTRE DE 2024</t>
  </si>
  <si>
    <t xml:space="preserve">          NO SE HAN PRODUCIDO AMPLIACIONES DE PLAZOS DE CONTRATOS DEL AYUNTAMIENTO DE MÁLAGA DURANTE EL TERCER TRIMESTRE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</si>
</sst>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
    <numFmt numFmtId="165" formatCode="#,##0.00\ &quot;€&quot;;[Red]#,##0.00\ &quot;€&quot;"/>
  </numFmts>
  <fonts count="13">
    <font>
      <sz val="11"/>
      <color theme="1"/>
      <name val="Calibri"/>
      <family val="2"/>
      <scheme val="minor"/>
    </font>
    <font>
      <b/>
      <sz val="11"/>
      <color theme="1"/>
      <name val="Calibri"/>
      <family val="2"/>
      <scheme val="minor"/>
    </font>
    <font>
      <sz val="13"/>
      <color theme="1"/>
      <name val="Arial Black"/>
      <family val="2"/>
    </font>
    <font>
      <b/>
      <sz val="11"/>
      <name val="Calibri"/>
      <family val="2"/>
      <scheme val="minor"/>
    </font>
    <font>
      <b/>
      <sz val="11"/>
      <name val="Matter Medium"/>
      <family val="3"/>
    </font>
    <font>
      <b/>
      <sz val="11"/>
      <color theme="1"/>
      <name val="Matter Medium"/>
      <family val="3"/>
    </font>
    <font>
      <sz val="14"/>
      <color theme="1"/>
      <name val="Matter SemiBold"/>
      <family val="3"/>
    </font>
    <font>
      <b/>
      <sz val="11"/>
      <name val="Matter Light"/>
      <family val="3"/>
    </font>
    <font>
      <sz val="11"/>
      <name val="Matter Light"/>
    </font>
    <font>
      <sz val="11"/>
      <color theme="1"/>
      <name val="Matter Light"/>
    </font>
    <font>
      <sz val="11"/>
      <color indexed="8"/>
      <name val="Matter Light"/>
    </font>
    <font>
      <b/>
      <sz val="11"/>
      <color theme="1"/>
      <name val="Matter Light"/>
    </font>
    <font>
      <b/>
      <sz val="14"/>
      <color theme="1"/>
      <name val="Matter SemiBold"/>
    </font>
  </fonts>
  <fills count="3">
    <fill>
      <patternFill patternType="none"/>
    </fill>
    <fill>
      <patternFill patternType="gray125"/>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s>
  <cellStyleXfs count="1">
    <xf numFmtId="0" fontId="0" fillId="0" borderId="0"/>
  </cellStyleXfs>
  <cellXfs count="87">
    <xf numFmtId="0" fontId="0" fillId="0" borderId="0" xfId="0"/>
    <xf numFmtId="0" fontId="0" fillId="0" borderId="0" xfId="0" applyAlignment="1">
      <alignment wrapText="1"/>
    </xf>
    <xf numFmtId="0" fontId="0" fillId="0" borderId="0" xfId="0" applyBorder="1" applyAlignment="1">
      <alignment wrapText="1"/>
    </xf>
    <xf numFmtId="1" fontId="0" fillId="0" borderId="0" xfId="0" applyNumberFormat="1" applyBorder="1" applyAlignment="1">
      <alignment wrapText="1"/>
    </xf>
    <xf numFmtId="0" fontId="0" fillId="0" borderId="0" xfId="0" applyBorder="1" applyAlignment="1">
      <alignment horizontal="center" vertical="center" wrapText="1"/>
    </xf>
    <xf numFmtId="0" fontId="0" fillId="0" borderId="0" xfId="0" applyBorder="1" applyAlignment="1">
      <alignment vertical="center" wrapText="1"/>
    </xf>
    <xf numFmtId="0" fontId="2" fillId="0" borderId="0" xfId="0" applyFont="1" applyBorder="1" applyAlignment="1">
      <alignment horizontal="center" wrapText="1"/>
    </xf>
    <xf numFmtId="0" fontId="3" fillId="0" borderId="0" xfId="0" applyFont="1" applyFill="1" applyBorder="1" applyAlignment="1">
      <alignment horizontal="center" vertical="center" wrapText="1"/>
    </xf>
    <xf numFmtId="164" fontId="3" fillId="0" borderId="0" xfId="0" applyNumberFormat="1" applyFont="1" applyFill="1" applyBorder="1" applyAlignment="1">
      <alignment horizontal="center" vertical="center" wrapText="1"/>
    </xf>
    <xf numFmtId="1" fontId="1" fillId="0" borderId="0" xfId="0" applyNumberFormat="1" applyFont="1" applyFill="1" applyBorder="1" applyAlignment="1">
      <alignment horizontal="center" vertical="center" wrapText="1"/>
    </xf>
    <xf numFmtId="0" fontId="2" fillId="0" borderId="0" xfId="0" applyFont="1" applyBorder="1" applyAlignment="1">
      <alignment horizontal="center"/>
    </xf>
    <xf numFmtId="0" fontId="2" fillId="0" borderId="0" xfId="0" applyFont="1" applyBorder="1" applyAlignment="1">
      <alignment horizontal="left"/>
    </xf>
    <xf numFmtId="0" fontId="0" fillId="0" borderId="0" xfId="0" applyBorder="1"/>
    <xf numFmtId="0" fontId="4" fillId="2" borderId="1" xfId="0" applyFont="1" applyFill="1" applyBorder="1" applyAlignment="1">
      <alignment horizontal="center" vertical="center" wrapText="1"/>
    </xf>
    <xf numFmtId="164" fontId="4" fillId="2" borderId="1" xfId="0" applyNumberFormat="1" applyFont="1" applyFill="1" applyBorder="1" applyAlignment="1">
      <alignment horizontal="center" vertical="center" wrapText="1"/>
    </xf>
    <xf numFmtId="1" fontId="5"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164" fontId="7" fillId="2" borderId="1" xfId="0" applyNumberFormat="1" applyFont="1" applyFill="1" applyBorder="1" applyAlignment="1">
      <alignment horizontal="center" vertical="center" wrapText="1"/>
    </xf>
    <xf numFmtId="0" fontId="6" fillId="0" borderId="2" xfId="0" applyFont="1" applyBorder="1" applyAlignment="1">
      <alignment horizontal="center"/>
    </xf>
    <xf numFmtId="0" fontId="6" fillId="0" borderId="3" xfId="0" applyFont="1" applyBorder="1" applyAlignment="1">
      <alignment horizontal="center"/>
    </xf>
    <xf numFmtId="0" fontId="6" fillId="0" borderId="5" xfId="0" applyFont="1" applyBorder="1" applyAlignment="1">
      <alignment horizontal="center"/>
    </xf>
    <xf numFmtId="0" fontId="6" fillId="0" borderId="4" xfId="0" applyFont="1" applyBorder="1" applyAlignment="1">
      <alignment horizontal="center" wrapText="1"/>
    </xf>
    <xf numFmtId="0" fontId="6" fillId="0" borderId="2" xfId="0" applyFont="1" applyBorder="1" applyAlignment="1">
      <alignment horizontal="center" wrapText="1"/>
    </xf>
    <xf numFmtId="0" fontId="6" fillId="0" borderId="3" xfId="0" applyFont="1" applyBorder="1" applyAlignment="1">
      <alignment horizontal="center" wrapText="1"/>
    </xf>
    <xf numFmtId="0" fontId="6" fillId="0" borderId="5" xfId="0" applyFont="1" applyBorder="1" applyAlignment="1">
      <alignment horizontal="center" wrapText="1"/>
    </xf>
    <xf numFmtId="0" fontId="0" fillId="0" borderId="1" xfId="0" applyBorder="1"/>
    <xf numFmtId="0" fontId="8" fillId="0" borderId="1" xfId="0" applyFont="1" applyFill="1" applyBorder="1"/>
    <xf numFmtId="0" fontId="9" fillId="0" borderId="1" xfId="0" applyFont="1" applyBorder="1"/>
    <xf numFmtId="0" fontId="8" fillId="0" borderId="1" xfId="0" applyFont="1" applyFill="1" applyBorder="1" applyAlignment="1">
      <alignment wrapText="1"/>
    </xf>
    <xf numFmtId="0" fontId="8" fillId="0" borderId="1" xfId="0" applyFont="1" applyFill="1" applyBorder="1" applyAlignment="1">
      <alignment horizontal="center" wrapText="1"/>
    </xf>
    <xf numFmtId="0" fontId="9" fillId="0" borderId="1" xfId="0" applyFont="1" applyBorder="1" applyAlignment="1">
      <alignment horizontal="center" vertical="center"/>
    </xf>
    <xf numFmtId="0" fontId="9" fillId="0" borderId="1" xfId="0" applyFont="1" applyFill="1" applyBorder="1"/>
    <xf numFmtId="164" fontId="8" fillId="0" borderId="1" xfId="0" applyNumberFormat="1" applyFont="1" applyBorder="1"/>
    <xf numFmtId="0" fontId="9" fillId="0" borderId="1" xfId="0" applyFont="1" applyBorder="1" applyAlignment="1">
      <alignment horizontal="center" vertical="center" wrapText="1"/>
    </xf>
    <xf numFmtId="0" fontId="9" fillId="0" borderId="1" xfId="0" applyFont="1" applyBorder="1" applyAlignment="1">
      <alignment wrapText="1"/>
    </xf>
    <xf numFmtId="0" fontId="8" fillId="0" borderId="1" xfId="0" applyFont="1" applyFill="1" applyBorder="1" applyProtection="1">
      <protection locked="0"/>
    </xf>
    <xf numFmtId="164" fontId="8" fillId="0" borderId="1" xfId="0" applyNumberFormat="1" applyFont="1" applyFill="1" applyBorder="1"/>
    <xf numFmtId="0" fontId="8" fillId="0" borderId="1" xfId="0" applyFont="1" applyFill="1" applyBorder="1" applyAlignment="1">
      <alignment horizontal="center" vertical="center" wrapText="1"/>
    </xf>
    <xf numFmtId="0" fontId="9" fillId="0" borderId="1" xfId="0" applyFont="1" applyFill="1" applyBorder="1" applyAlignment="1">
      <alignment wrapText="1"/>
    </xf>
    <xf numFmtId="0" fontId="6" fillId="0" borderId="4" xfId="0" applyFont="1" applyBorder="1" applyAlignment="1">
      <alignment horizontal="center"/>
    </xf>
    <xf numFmtId="164" fontId="8" fillId="0" borderId="1" xfId="0" applyNumberFormat="1" applyFont="1" applyFill="1" applyBorder="1" applyAlignment="1">
      <alignment wrapText="1"/>
    </xf>
    <xf numFmtId="0" fontId="9" fillId="0" borderId="0" xfId="0" applyFont="1" applyBorder="1"/>
    <xf numFmtId="0" fontId="9" fillId="0" borderId="1" xfId="0" applyFont="1" applyBorder="1" applyAlignment="1">
      <alignment horizontal="left" wrapText="1"/>
    </xf>
    <xf numFmtId="0" fontId="0" fillId="0" borderId="0" xfId="0" applyAlignment="1">
      <alignment horizontal="left"/>
    </xf>
    <xf numFmtId="0" fontId="0" fillId="0" borderId="0" xfId="0" applyAlignment="1">
      <alignment horizontal="left" wrapText="1"/>
    </xf>
    <xf numFmtId="0" fontId="9" fillId="0" borderId="1" xfId="0" applyFont="1" applyBorder="1" applyAlignment="1">
      <alignment horizontal="right" wrapText="1"/>
    </xf>
    <xf numFmtId="0" fontId="9" fillId="0" borderId="0" xfId="0" applyFont="1" applyBorder="1" applyAlignment="1">
      <alignment horizontal="left"/>
    </xf>
    <xf numFmtId="0" fontId="4" fillId="2" borderId="1" xfId="0" applyFont="1" applyFill="1" applyBorder="1" applyAlignment="1">
      <alignment horizontal="left" wrapText="1"/>
    </xf>
    <xf numFmtId="0" fontId="9" fillId="0" borderId="1" xfId="0" applyFont="1" applyFill="1" applyBorder="1" applyAlignment="1">
      <alignment horizontal="left"/>
    </xf>
    <xf numFmtId="0" fontId="9" fillId="0" borderId="1" xfId="0" applyFont="1" applyBorder="1" applyAlignment="1">
      <alignment horizontal="left"/>
    </xf>
    <xf numFmtId="1" fontId="9" fillId="0" borderId="1" xfId="0" applyNumberFormat="1" applyFont="1" applyFill="1" applyBorder="1"/>
    <xf numFmtId="1" fontId="9" fillId="0" borderId="1" xfId="0" applyNumberFormat="1" applyFont="1" applyBorder="1"/>
    <xf numFmtId="0" fontId="8" fillId="0" borderId="1" xfId="0" applyFont="1" applyBorder="1" applyAlignment="1">
      <alignment wrapText="1"/>
    </xf>
    <xf numFmtId="0" fontId="9" fillId="0" borderId="1" xfId="0" applyFont="1" applyFill="1" applyBorder="1" applyAlignment="1" applyProtection="1">
      <alignment horizontal="left" wrapText="1"/>
      <protection locked="0"/>
    </xf>
    <xf numFmtId="0" fontId="9" fillId="0" borderId="1" xfId="0" applyFont="1" applyFill="1" applyBorder="1" applyAlignment="1">
      <alignment horizontal="left" wrapText="1"/>
    </xf>
    <xf numFmtId="164" fontId="9" fillId="0" borderId="1" xfId="0" applyNumberFormat="1" applyFont="1" applyBorder="1"/>
    <xf numFmtId="0" fontId="8" fillId="0" borderId="1" xfId="0" applyFont="1" applyFill="1" applyBorder="1" applyAlignment="1" applyProtection="1">
      <alignment wrapText="1"/>
      <protection locked="0"/>
    </xf>
    <xf numFmtId="17" fontId="8" fillId="0" borderId="1" xfId="0" applyNumberFormat="1" applyFont="1" applyBorder="1" applyAlignment="1">
      <alignment wrapText="1"/>
    </xf>
    <xf numFmtId="17" fontId="9" fillId="0" borderId="1" xfId="0" applyNumberFormat="1" applyFont="1" applyBorder="1" applyAlignment="1">
      <alignment wrapText="1"/>
    </xf>
    <xf numFmtId="17" fontId="8" fillId="0" borderId="1" xfId="0" applyNumberFormat="1" applyFont="1" applyFill="1" applyBorder="1" applyAlignment="1">
      <alignment wrapText="1"/>
    </xf>
    <xf numFmtId="0" fontId="10" fillId="0" borderId="1" xfId="0" applyFont="1" applyFill="1" applyBorder="1" applyAlignment="1" applyProtection="1">
      <alignment horizontal="left" wrapText="1"/>
      <protection locked="0"/>
    </xf>
    <xf numFmtId="0" fontId="8" fillId="0" borderId="1" xfId="0" applyFont="1" applyFill="1" applyBorder="1" applyAlignment="1">
      <alignment horizontal="left"/>
    </xf>
    <xf numFmtId="0" fontId="8" fillId="0" borderId="1" xfId="0" applyFont="1" applyBorder="1"/>
    <xf numFmtId="0" fontId="9" fillId="0" borderId="1" xfId="0" applyNumberFormat="1" applyFont="1" applyBorder="1"/>
    <xf numFmtId="14" fontId="9" fillId="0" borderId="1" xfId="0" applyNumberFormat="1" applyFont="1" applyBorder="1"/>
    <xf numFmtId="165" fontId="9" fillId="0" borderId="1" xfId="0" applyNumberFormat="1" applyFont="1" applyBorder="1"/>
    <xf numFmtId="14" fontId="9" fillId="0" borderId="1" xfId="0" applyNumberFormat="1" applyFont="1" applyBorder="1" applyAlignment="1">
      <alignment wrapText="1"/>
    </xf>
    <xf numFmtId="0" fontId="9" fillId="0" borderId="1" xfId="0" applyNumberFormat="1" applyFont="1" applyBorder="1" applyAlignment="1">
      <alignment wrapText="1"/>
    </xf>
    <xf numFmtId="165" fontId="9" fillId="0" borderId="1" xfId="0" applyNumberFormat="1" applyFont="1" applyBorder="1" applyAlignment="1">
      <alignment wrapText="1"/>
    </xf>
    <xf numFmtId="1" fontId="8" fillId="0" borderId="1" xfId="0" applyNumberFormat="1" applyFont="1" applyBorder="1" applyAlignment="1">
      <alignment horizontal="right" wrapText="1"/>
    </xf>
    <xf numFmtId="164" fontId="9" fillId="0" borderId="1" xfId="0" applyNumberFormat="1" applyFont="1" applyBorder="1" applyAlignment="1">
      <alignment wrapText="1"/>
    </xf>
    <xf numFmtId="164" fontId="8" fillId="0" borderId="1" xfId="0" applyNumberFormat="1" applyFont="1" applyBorder="1" applyAlignment="1">
      <alignment wrapText="1"/>
    </xf>
    <xf numFmtId="14" fontId="8" fillId="0" borderId="1" xfId="0" applyNumberFormat="1" applyFont="1" applyBorder="1"/>
    <xf numFmtId="1" fontId="9" fillId="0" borderId="1" xfId="0" applyNumberFormat="1" applyFont="1" applyBorder="1" applyAlignment="1">
      <alignment wrapText="1"/>
    </xf>
    <xf numFmtId="14" fontId="8" fillId="0" borderId="1" xfId="0" applyNumberFormat="1" applyFont="1" applyBorder="1" applyAlignment="1">
      <alignment wrapText="1"/>
    </xf>
    <xf numFmtId="164" fontId="8" fillId="0" borderId="1" xfId="0" applyNumberFormat="1" applyFont="1" applyFill="1" applyBorder="1" applyAlignment="1">
      <alignment horizontal="left" wrapText="1"/>
    </xf>
    <xf numFmtId="0" fontId="8" fillId="0" borderId="1" xfId="0" applyFont="1" applyBorder="1" applyAlignment="1">
      <alignment horizontal="left" wrapText="1"/>
    </xf>
    <xf numFmtId="0" fontId="0" fillId="0" borderId="0" xfId="0" applyBorder="1" applyAlignment="1">
      <alignment horizontal="left"/>
    </xf>
    <xf numFmtId="49" fontId="8" fillId="0" borderId="1" xfId="0" applyNumberFormat="1" applyFont="1" applyFill="1" applyBorder="1" applyAlignment="1">
      <alignment wrapText="1"/>
    </xf>
    <xf numFmtId="0" fontId="6" fillId="0" borderId="0" xfId="0" applyFont="1" applyBorder="1" applyAlignment="1">
      <alignment horizontal="center" wrapText="1"/>
    </xf>
    <xf numFmtId="0" fontId="6" fillId="0" borderId="0" xfId="0" applyFont="1" applyBorder="1" applyAlignment="1">
      <alignment horizontal="center" vertical="center"/>
    </xf>
    <xf numFmtId="0" fontId="6" fillId="0" borderId="4" xfId="0" applyFont="1" applyBorder="1" applyAlignment="1">
      <alignment horizontal="center" vertical="center" wrapText="1"/>
    </xf>
    <xf numFmtId="14" fontId="9" fillId="0" borderId="1" xfId="0" applyNumberFormat="1" applyFont="1" applyFill="1" applyBorder="1" applyAlignment="1">
      <alignment wrapText="1"/>
    </xf>
    <xf numFmtId="0" fontId="12" fillId="0" borderId="0" xfId="0" applyFont="1" applyAlignment="1">
      <alignment horizontal="center" vertical="center" wrapText="1"/>
    </xf>
    <xf numFmtId="0" fontId="12" fillId="0" borderId="0" xfId="0" applyFont="1"/>
    <xf numFmtId="0" fontId="6" fillId="0" borderId="0" xfId="0" applyFont="1" applyBorder="1" applyAlignment="1">
      <alignment horizontal="center" vertical="center" wrapText="1"/>
    </xf>
    <xf numFmtId="0" fontId="0" fillId="0" borderId="6" xfId="0"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
  <sheetViews>
    <sheetView zoomScaleNormal="100" workbookViewId="0">
      <selection activeCell="B4" sqref="B4"/>
    </sheetView>
  </sheetViews>
  <sheetFormatPr baseColWidth="10" defaultRowHeight="15.05"/>
  <cols>
    <col min="2" max="2" width="51.5546875" customWidth="1"/>
    <col min="3" max="3" width="20.88671875" customWidth="1"/>
    <col min="4" max="4" width="16.5546875" customWidth="1"/>
    <col min="6" max="6" width="35.44140625" customWidth="1"/>
    <col min="7" max="7" width="14.21875" customWidth="1"/>
    <col min="8" max="8" width="16.5546875" customWidth="1"/>
    <col min="9" max="9" width="13" customWidth="1"/>
  </cols>
  <sheetData>
    <row r="1" spans="1:10" ht="20.05">
      <c r="A1" s="39" t="s">
        <v>48</v>
      </c>
      <c r="B1" s="39"/>
      <c r="C1" s="39"/>
      <c r="D1" s="39"/>
      <c r="E1" s="39"/>
      <c r="F1" s="39"/>
      <c r="G1" s="39"/>
      <c r="H1" s="39"/>
      <c r="I1" s="39"/>
      <c r="J1" s="39"/>
    </row>
    <row r="2" spans="1:10" ht="50.75">
      <c r="A2" s="13" t="s">
        <v>0</v>
      </c>
      <c r="B2" s="13" t="s">
        <v>1</v>
      </c>
      <c r="C2" s="13" t="s">
        <v>2</v>
      </c>
      <c r="D2" s="13" t="s">
        <v>3</v>
      </c>
      <c r="E2" s="13" t="s">
        <v>4</v>
      </c>
      <c r="F2" s="13" t="s">
        <v>5</v>
      </c>
      <c r="G2" s="14" t="s">
        <v>6</v>
      </c>
      <c r="H2" s="14" t="s">
        <v>7</v>
      </c>
      <c r="I2" s="15" t="s">
        <v>8</v>
      </c>
      <c r="J2" s="13" t="s">
        <v>19</v>
      </c>
    </row>
    <row r="3" spans="1:10" s="1" customFormat="1" ht="73.900000000000006" customHeight="1">
      <c r="A3" s="26" t="s">
        <v>24</v>
      </c>
      <c r="B3" s="34" t="s">
        <v>25</v>
      </c>
      <c r="C3" s="28" t="s">
        <v>22</v>
      </c>
      <c r="D3" s="29" t="s">
        <v>30</v>
      </c>
      <c r="E3" s="30" t="s">
        <v>31</v>
      </c>
      <c r="F3" s="38" t="s">
        <v>32</v>
      </c>
      <c r="G3" s="32">
        <v>37414.748800000001</v>
      </c>
      <c r="H3" s="32">
        <v>37414.748800000001</v>
      </c>
      <c r="I3" s="33"/>
      <c r="J3" s="34"/>
    </row>
    <row r="4" spans="1:10" s="1" customFormat="1" ht="130.85" customHeight="1">
      <c r="A4" s="26" t="s">
        <v>26</v>
      </c>
      <c r="B4" s="34" t="s">
        <v>27</v>
      </c>
      <c r="C4" s="28" t="s">
        <v>22</v>
      </c>
      <c r="D4" s="29" t="s">
        <v>30</v>
      </c>
      <c r="E4" s="27" t="s">
        <v>33</v>
      </c>
      <c r="F4" s="34" t="s">
        <v>34</v>
      </c>
      <c r="G4" s="32">
        <v>145499.99529999998</v>
      </c>
      <c r="H4" s="32">
        <v>145499.99529999998</v>
      </c>
      <c r="I4" s="33"/>
      <c r="J4" s="34"/>
    </row>
    <row r="5" spans="1:10" ht="53.25" customHeight="1">
      <c r="A5" s="35" t="s">
        <v>28</v>
      </c>
      <c r="B5" s="34" t="s">
        <v>29</v>
      </c>
      <c r="C5" s="28" t="s">
        <v>22</v>
      </c>
      <c r="D5" s="29" t="s">
        <v>30</v>
      </c>
      <c r="E5" s="27" t="s">
        <v>35</v>
      </c>
      <c r="F5" s="34" t="s">
        <v>36</v>
      </c>
      <c r="G5" s="36">
        <v>17841.45</v>
      </c>
      <c r="H5" s="36">
        <v>17841.45</v>
      </c>
      <c r="I5" s="37"/>
      <c r="J5" s="27" t="s">
        <v>37</v>
      </c>
    </row>
    <row r="6" spans="1:10" ht="70.150000000000006" customHeight="1">
      <c r="A6" s="35" t="s">
        <v>38</v>
      </c>
      <c r="B6" s="40" t="s">
        <v>39</v>
      </c>
      <c r="C6" s="28" t="s">
        <v>22</v>
      </c>
      <c r="D6" s="29" t="s">
        <v>42</v>
      </c>
      <c r="E6" s="36" t="s">
        <v>43</v>
      </c>
      <c r="F6" s="36" t="s">
        <v>44</v>
      </c>
      <c r="G6" s="36">
        <v>1333.4804999999999</v>
      </c>
      <c r="H6" s="36">
        <v>1333.4804999999999</v>
      </c>
      <c r="I6" s="25"/>
      <c r="J6" s="25"/>
    </row>
    <row r="7" spans="1:10" ht="110.2" customHeight="1">
      <c r="A7" s="35" t="s">
        <v>40</v>
      </c>
      <c r="B7" s="40" t="s">
        <v>41</v>
      </c>
      <c r="C7" s="28" t="s">
        <v>22</v>
      </c>
      <c r="D7" s="29" t="s">
        <v>30</v>
      </c>
      <c r="E7" s="36" t="s">
        <v>45</v>
      </c>
      <c r="F7" s="36" t="s">
        <v>46</v>
      </c>
      <c r="G7" s="36">
        <v>9982.5</v>
      </c>
      <c r="H7" s="36">
        <v>9982.5</v>
      </c>
      <c r="I7" s="25"/>
      <c r="J7" s="25" t="s">
        <v>47</v>
      </c>
    </row>
  </sheetData>
  <mergeCells count="1">
    <mergeCell ref="A1:J1"/>
  </mergeCells>
  <printOptions horizontalCentered="1"/>
  <pageMargins left="0.70866141732283472" right="0.70866141732283472" top="1.0236220472440944" bottom="0.74803149606299213" header="0" footer="0.31496062992125984"/>
  <pageSetup paperSize="9" scale="64" fitToHeight="0" orientation="landscape" r:id="rId1"/>
  <headerFooter>
    <oddHeader>&amp;R&amp;G</oddHeader>
    <oddFooter>&amp;R&amp;P</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I1"/>
  <sheetViews>
    <sheetView tabSelected="1" zoomScaleNormal="100" workbookViewId="0">
      <selection activeCell="F6" sqref="F6"/>
    </sheetView>
  </sheetViews>
  <sheetFormatPr baseColWidth="10" defaultRowHeight="15.05"/>
  <cols>
    <col min="2" max="2" width="14.88671875" customWidth="1"/>
    <col min="3" max="3" width="31.33203125" customWidth="1"/>
    <col min="4" max="4" width="19.6640625" customWidth="1"/>
    <col min="5" max="5" width="17.44140625" customWidth="1"/>
    <col min="6" max="6" width="22.88671875" customWidth="1"/>
    <col min="7" max="7" width="19.88671875" customWidth="1"/>
    <col min="8" max="8" width="18.33203125" customWidth="1"/>
    <col min="9" max="9" width="11.5546875" hidden="1" customWidth="1"/>
  </cols>
  <sheetData>
    <row r="1" spans="1:9" s="84" customFormat="1" ht="43.85" customHeight="1">
      <c r="A1" s="83" t="s">
        <v>286</v>
      </c>
      <c r="B1" s="83"/>
      <c r="C1" s="83"/>
      <c r="D1" s="83"/>
      <c r="E1" s="83"/>
      <c r="F1" s="83"/>
      <c r="G1" s="83"/>
      <c r="H1" s="83"/>
      <c r="I1" s="83"/>
    </row>
  </sheetData>
  <mergeCells count="1">
    <mergeCell ref="A1:I1"/>
  </mergeCells>
  <printOptions horizontalCentered="1"/>
  <pageMargins left="0.70866141732283472" right="0.70866141732283472" top="1.5354330708661419" bottom="0.74803149606299213" header="0" footer="0.31496062992125984"/>
  <pageSetup paperSize="9" scale="83" fitToHeight="0" orientation="landscape" r:id="rId1"/>
  <headerFooter>
    <oddHeader>&amp;R&amp;G</oddHeader>
    <oddFooter>&amp;R&amp;P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64"/>
  <sheetViews>
    <sheetView topLeftCell="A54" zoomScaleNormal="100" workbookViewId="0">
      <selection activeCell="B62" sqref="B62"/>
    </sheetView>
  </sheetViews>
  <sheetFormatPr baseColWidth="10" defaultRowHeight="15.05"/>
  <cols>
    <col min="2" max="2" width="44.44140625" style="1" customWidth="1"/>
    <col min="3" max="3" width="18.109375" style="43" customWidth="1"/>
    <col min="4" max="4" width="15.5546875" style="43" customWidth="1"/>
    <col min="5" max="5" width="11.5546875" style="43"/>
    <col min="6" max="6" width="22.21875" style="44" customWidth="1"/>
    <col min="7" max="7" width="14.6640625" customWidth="1"/>
    <col min="8" max="8" width="16.77734375" customWidth="1"/>
  </cols>
  <sheetData>
    <row r="1" spans="1:10" ht="26.95" customHeight="1">
      <c r="A1" s="18" t="s">
        <v>49</v>
      </c>
      <c r="B1" s="19"/>
      <c r="C1" s="19"/>
      <c r="D1" s="19"/>
      <c r="E1" s="19"/>
      <c r="F1" s="19"/>
      <c r="G1" s="19"/>
      <c r="H1" s="19"/>
      <c r="I1" s="20"/>
    </row>
    <row r="2" spans="1:10" ht="67.650000000000006">
      <c r="A2" s="13" t="s">
        <v>0</v>
      </c>
      <c r="B2" s="13" t="s">
        <v>1</v>
      </c>
      <c r="C2" s="47" t="s">
        <v>2</v>
      </c>
      <c r="D2" s="13" t="s">
        <v>3</v>
      </c>
      <c r="E2" s="13" t="s">
        <v>4</v>
      </c>
      <c r="F2" s="13" t="s">
        <v>5</v>
      </c>
      <c r="G2" s="13" t="s">
        <v>6</v>
      </c>
      <c r="H2" s="13" t="s">
        <v>7</v>
      </c>
      <c r="I2" s="13" t="s">
        <v>8</v>
      </c>
      <c r="J2" s="13" t="s">
        <v>19</v>
      </c>
    </row>
    <row r="3" spans="1:10" ht="175.95" customHeight="1">
      <c r="A3" s="28" t="s">
        <v>50</v>
      </c>
      <c r="B3" s="34" t="s">
        <v>51</v>
      </c>
      <c r="C3" s="48" t="s">
        <v>22</v>
      </c>
      <c r="D3" s="42" t="s">
        <v>23</v>
      </c>
      <c r="E3" s="49" t="s">
        <v>102</v>
      </c>
      <c r="F3" s="42" t="s">
        <v>103</v>
      </c>
      <c r="G3" s="32">
        <v>10764.7408</v>
      </c>
      <c r="H3" s="32">
        <v>10764.7408</v>
      </c>
      <c r="I3" s="50">
        <v>12</v>
      </c>
      <c r="J3" s="51"/>
    </row>
    <row r="4" spans="1:10" ht="183.45" customHeight="1">
      <c r="A4" s="28" t="s">
        <v>50</v>
      </c>
      <c r="B4" s="34" t="s">
        <v>52</v>
      </c>
      <c r="C4" s="48" t="s">
        <v>22</v>
      </c>
      <c r="D4" s="42" t="s">
        <v>23</v>
      </c>
      <c r="E4" s="49" t="s">
        <v>102</v>
      </c>
      <c r="F4" s="42" t="s">
        <v>103</v>
      </c>
      <c r="G4" s="32">
        <v>5304.3132999999998</v>
      </c>
      <c r="H4" s="32">
        <v>5304.3132999999998</v>
      </c>
      <c r="I4" s="50">
        <v>12</v>
      </c>
      <c r="J4" s="51"/>
    </row>
    <row r="5" spans="1:10" ht="76.400000000000006" customHeight="1">
      <c r="A5" s="28" t="s">
        <v>53</v>
      </c>
      <c r="B5" s="34" t="s">
        <v>54</v>
      </c>
      <c r="C5" s="48" t="s">
        <v>22</v>
      </c>
      <c r="D5" s="42" t="s">
        <v>23</v>
      </c>
      <c r="E5" s="49" t="s">
        <v>104</v>
      </c>
      <c r="F5" s="42" t="s">
        <v>105</v>
      </c>
      <c r="G5" s="32">
        <v>59028.894099999998</v>
      </c>
      <c r="H5" s="32">
        <v>59028.894099999998</v>
      </c>
      <c r="I5" s="50">
        <v>12</v>
      </c>
      <c r="J5" s="51"/>
    </row>
    <row r="6" spans="1:10" ht="55.75" customHeight="1">
      <c r="A6" s="52" t="s">
        <v>55</v>
      </c>
      <c r="B6" s="34" t="s">
        <v>56</v>
      </c>
      <c r="C6" s="48" t="s">
        <v>22</v>
      </c>
      <c r="D6" s="42" t="s">
        <v>23</v>
      </c>
      <c r="E6" s="49" t="s">
        <v>104</v>
      </c>
      <c r="F6" s="53" t="s">
        <v>105</v>
      </c>
      <c r="G6" s="32">
        <v>39970.15</v>
      </c>
      <c r="H6" s="32">
        <v>39970.15</v>
      </c>
      <c r="I6" s="50">
        <v>2</v>
      </c>
      <c r="J6" s="51"/>
    </row>
    <row r="7" spans="1:10" ht="76.400000000000006" customHeight="1">
      <c r="A7" s="52" t="s">
        <v>57</v>
      </c>
      <c r="B7" s="34" t="s">
        <v>58</v>
      </c>
      <c r="C7" s="48" t="s">
        <v>22</v>
      </c>
      <c r="D7" s="42" t="s">
        <v>23</v>
      </c>
      <c r="E7" s="49" t="s">
        <v>106</v>
      </c>
      <c r="F7" s="54" t="s">
        <v>107</v>
      </c>
      <c r="G7" s="32">
        <v>1253831.04</v>
      </c>
      <c r="H7" s="32">
        <v>1253831.04</v>
      </c>
      <c r="I7" s="50">
        <v>12</v>
      </c>
      <c r="J7" s="51"/>
    </row>
    <row r="8" spans="1:10" ht="65.75" customHeight="1">
      <c r="A8" s="52" t="s">
        <v>59</v>
      </c>
      <c r="B8" s="34" t="s">
        <v>60</v>
      </c>
      <c r="C8" s="48" t="s">
        <v>22</v>
      </c>
      <c r="D8" s="42" t="s">
        <v>23</v>
      </c>
      <c r="E8" s="49" t="s">
        <v>108</v>
      </c>
      <c r="F8" s="54" t="s">
        <v>109</v>
      </c>
      <c r="G8" s="32">
        <v>328375</v>
      </c>
      <c r="H8" s="32">
        <v>328375</v>
      </c>
      <c r="I8" s="50">
        <v>12</v>
      </c>
      <c r="J8" s="51" t="s">
        <v>37</v>
      </c>
    </row>
    <row r="9" spans="1:10" ht="103.95" customHeight="1">
      <c r="A9" s="52" t="s">
        <v>61</v>
      </c>
      <c r="B9" s="34" t="s">
        <v>62</v>
      </c>
      <c r="C9" s="48" t="s">
        <v>99</v>
      </c>
      <c r="D9" s="42" t="s">
        <v>23</v>
      </c>
      <c r="E9" s="49" t="s">
        <v>110</v>
      </c>
      <c r="F9" s="54" t="s">
        <v>111</v>
      </c>
      <c r="G9" s="32">
        <v>95168.932099999991</v>
      </c>
      <c r="H9" s="32">
        <v>95168.932099999991</v>
      </c>
      <c r="I9" s="50">
        <v>12</v>
      </c>
      <c r="J9" s="51"/>
    </row>
    <row r="10" spans="1:10" ht="63.9" customHeight="1">
      <c r="A10" s="28" t="s">
        <v>63</v>
      </c>
      <c r="B10" s="34" t="s">
        <v>64</v>
      </c>
      <c r="C10" s="48" t="s">
        <v>99</v>
      </c>
      <c r="D10" s="42" t="s">
        <v>23</v>
      </c>
      <c r="E10" s="49" t="s">
        <v>112</v>
      </c>
      <c r="F10" s="42" t="s">
        <v>113</v>
      </c>
      <c r="G10" s="55">
        <v>139817.99</v>
      </c>
      <c r="H10" s="55">
        <v>139817.99</v>
      </c>
      <c r="I10" s="31">
        <v>12</v>
      </c>
      <c r="J10" s="51"/>
    </row>
    <row r="11" spans="1:10" ht="142.75" customHeight="1">
      <c r="A11" s="56" t="s">
        <v>65</v>
      </c>
      <c r="B11" s="34" t="s">
        <v>66</v>
      </c>
      <c r="C11" s="48" t="s">
        <v>100</v>
      </c>
      <c r="D11" s="42" t="s">
        <v>23</v>
      </c>
      <c r="E11" s="49" t="s">
        <v>114</v>
      </c>
      <c r="F11" s="53" t="s">
        <v>115</v>
      </c>
      <c r="G11" s="32">
        <v>19999.990000000002</v>
      </c>
      <c r="H11" s="32">
        <v>19999.990000000002</v>
      </c>
      <c r="I11" s="50">
        <v>12</v>
      </c>
      <c r="J11" s="51" t="s">
        <v>47</v>
      </c>
    </row>
    <row r="12" spans="1:10" ht="74.5" customHeight="1">
      <c r="A12" s="28" t="s">
        <v>67</v>
      </c>
      <c r="B12" s="34" t="s">
        <v>68</v>
      </c>
      <c r="C12" s="48" t="s">
        <v>22</v>
      </c>
      <c r="D12" s="42" t="s">
        <v>23</v>
      </c>
      <c r="E12" s="49" t="s">
        <v>116</v>
      </c>
      <c r="F12" s="42" t="s">
        <v>117</v>
      </c>
      <c r="G12" s="32">
        <v>713494.63</v>
      </c>
      <c r="H12" s="32">
        <v>713494.63</v>
      </c>
      <c r="I12" s="50">
        <v>12</v>
      </c>
      <c r="J12" s="51"/>
    </row>
    <row r="13" spans="1:10" ht="78.3" customHeight="1">
      <c r="A13" s="57" t="s">
        <v>69</v>
      </c>
      <c r="B13" s="34" t="s">
        <v>70</v>
      </c>
      <c r="C13" s="48" t="s">
        <v>22</v>
      </c>
      <c r="D13" s="42" t="s">
        <v>23</v>
      </c>
      <c r="E13" s="49" t="s">
        <v>114</v>
      </c>
      <c r="F13" s="53" t="s">
        <v>118</v>
      </c>
      <c r="G13" s="32">
        <v>31427.499400000001</v>
      </c>
      <c r="H13" s="32">
        <v>31427.499400000001</v>
      </c>
      <c r="I13" s="50">
        <v>12</v>
      </c>
      <c r="J13" s="51" t="s">
        <v>47</v>
      </c>
    </row>
    <row r="14" spans="1:10" ht="82.05" customHeight="1">
      <c r="A14" s="57" t="s">
        <v>71</v>
      </c>
      <c r="B14" s="34" t="s">
        <v>72</v>
      </c>
      <c r="C14" s="48" t="s">
        <v>22</v>
      </c>
      <c r="D14" s="42" t="s">
        <v>23</v>
      </c>
      <c r="E14" s="49" t="s">
        <v>119</v>
      </c>
      <c r="F14" s="54" t="s">
        <v>120</v>
      </c>
      <c r="G14" s="32">
        <v>23999.999100000001</v>
      </c>
      <c r="H14" s="32">
        <v>23999.999100000001</v>
      </c>
      <c r="I14" s="50">
        <v>12</v>
      </c>
      <c r="J14" s="51" t="s">
        <v>47</v>
      </c>
    </row>
    <row r="15" spans="1:10" ht="45.7" customHeight="1">
      <c r="A15" s="52" t="s">
        <v>73</v>
      </c>
      <c r="B15" s="34" t="s">
        <v>74</v>
      </c>
      <c r="C15" s="48" t="s">
        <v>22</v>
      </c>
      <c r="D15" s="42" t="s">
        <v>23</v>
      </c>
      <c r="E15" s="49" t="s">
        <v>121</v>
      </c>
      <c r="F15" s="53" t="s">
        <v>122</v>
      </c>
      <c r="G15" s="32">
        <v>90880.68</v>
      </c>
      <c r="H15" s="32">
        <v>90880.68</v>
      </c>
      <c r="I15" s="50">
        <v>12</v>
      </c>
      <c r="J15" s="51" t="s">
        <v>47</v>
      </c>
    </row>
    <row r="16" spans="1:10" ht="108.35" customHeight="1">
      <c r="A16" s="56" t="s">
        <v>75</v>
      </c>
      <c r="B16" s="34" t="s">
        <v>76</v>
      </c>
      <c r="C16" s="48" t="s">
        <v>22</v>
      </c>
      <c r="D16" s="42" t="s">
        <v>23</v>
      </c>
      <c r="E16" s="49" t="s">
        <v>123</v>
      </c>
      <c r="F16" s="53" t="s">
        <v>36</v>
      </c>
      <c r="G16" s="32">
        <v>191520.71179999999</v>
      </c>
      <c r="H16" s="32">
        <v>191520.71179999999</v>
      </c>
      <c r="I16" s="50">
        <v>9</v>
      </c>
      <c r="J16" s="51"/>
    </row>
    <row r="17" spans="1:10" ht="140.25" customHeight="1">
      <c r="A17" s="58" t="s">
        <v>77</v>
      </c>
      <c r="B17" s="34" t="s">
        <v>78</v>
      </c>
      <c r="C17" s="49" t="s">
        <v>22</v>
      </c>
      <c r="D17" s="42" t="s">
        <v>23</v>
      </c>
      <c r="E17" s="49" t="s">
        <v>124</v>
      </c>
      <c r="F17" s="54" t="s">
        <v>125</v>
      </c>
      <c r="G17" s="32">
        <v>55062.98</v>
      </c>
      <c r="H17" s="32">
        <v>55062.98</v>
      </c>
      <c r="I17" s="50">
        <v>8</v>
      </c>
      <c r="J17" s="51"/>
    </row>
    <row r="18" spans="1:10" ht="100.8" customHeight="1">
      <c r="A18" s="59" t="s">
        <v>79</v>
      </c>
      <c r="B18" s="34" t="s">
        <v>80</v>
      </c>
      <c r="C18" s="48" t="s">
        <v>22</v>
      </c>
      <c r="D18" s="42" t="s">
        <v>23</v>
      </c>
      <c r="E18" s="49" t="s">
        <v>126</v>
      </c>
      <c r="F18" s="60" t="s">
        <v>127</v>
      </c>
      <c r="G18" s="32">
        <v>6000.0028000000002</v>
      </c>
      <c r="H18" s="32">
        <v>6000.0028000000002</v>
      </c>
      <c r="I18" s="50">
        <v>12</v>
      </c>
      <c r="J18" s="51" t="s">
        <v>47</v>
      </c>
    </row>
    <row r="19" spans="1:10" ht="145.25" customHeight="1">
      <c r="A19" s="59" t="s">
        <v>79</v>
      </c>
      <c r="B19" s="34" t="s">
        <v>81</v>
      </c>
      <c r="C19" s="48" t="s">
        <v>22</v>
      </c>
      <c r="D19" s="42" t="s">
        <v>23</v>
      </c>
      <c r="E19" s="49" t="s">
        <v>128</v>
      </c>
      <c r="F19" s="60" t="s">
        <v>129</v>
      </c>
      <c r="G19" s="32">
        <v>52999.996500000001</v>
      </c>
      <c r="H19" s="32">
        <v>52999.996500000001</v>
      </c>
      <c r="I19" s="50">
        <v>12</v>
      </c>
      <c r="J19" s="51" t="s">
        <v>47</v>
      </c>
    </row>
    <row r="20" spans="1:10" ht="147.15" customHeight="1">
      <c r="A20" s="28" t="s">
        <v>82</v>
      </c>
      <c r="B20" s="34" t="s">
        <v>83</v>
      </c>
      <c r="C20" s="48" t="s">
        <v>99</v>
      </c>
      <c r="D20" s="42" t="s">
        <v>23</v>
      </c>
      <c r="E20" s="49" t="s">
        <v>130</v>
      </c>
      <c r="F20" s="42" t="s">
        <v>131</v>
      </c>
      <c r="G20" s="32">
        <v>3520.71</v>
      </c>
      <c r="H20" s="32">
        <v>3520.71</v>
      </c>
      <c r="I20" s="27">
        <v>12</v>
      </c>
      <c r="J20" s="51" t="s">
        <v>47</v>
      </c>
    </row>
    <row r="21" spans="1:10" ht="135.25">
      <c r="A21" s="28" t="s">
        <v>82</v>
      </c>
      <c r="B21" s="34" t="s">
        <v>84</v>
      </c>
      <c r="C21" s="48" t="s">
        <v>99</v>
      </c>
      <c r="D21" s="42" t="s">
        <v>23</v>
      </c>
      <c r="E21" s="49" t="s">
        <v>130</v>
      </c>
      <c r="F21" s="42" t="s">
        <v>131</v>
      </c>
      <c r="G21" s="32">
        <v>3520.71</v>
      </c>
      <c r="H21" s="32">
        <v>3520.71</v>
      </c>
      <c r="I21" s="27">
        <v>12</v>
      </c>
      <c r="J21" s="51" t="s">
        <v>47</v>
      </c>
    </row>
    <row r="22" spans="1:10" ht="31.95" customHeight="1">
      <c r="A22" s="28" t="s">
        <v>85</v>
      </c>
      <c r="B22" s="34" t="s">
        <v>86</v>
      </c>
      <c r="C22" s="48" t="s">
        <v>99</v>
      </c>
      <c r="D22" s="42" t="s">
        <v>23</v>
      </c>
      <c r="E22" s="49" t="s">
        <v>132</v>
      </c>
      <c r="F22" s="42" t="s">
        <v>133</v>
      </c>
      <c r="G22" s="32">
        <v>50779.9974</v>
      </c>
      <c r="H22" s="32">
        <v>50779.9974</v>
      </c>
      <c r="I22" s="27">
        <v>3.27</v>
      </c>
      <c r="J22" s="51"/>
    </row>
    <row r="23" spans="1:10" ht="34.450000000000003" customHeight="1">
      <c r="A23" s="52" t="s">
        <v>87</v>
      </c>
      <c r="B23" s="34" t="s">
        <v>88</v>
      </c>
      <c r="C23" s="48" t="s">
        <v>22</v>
      </c>
      <c r="D23" s="42" t="s">
        <v>23</v>
      </c>
      <c r="E23" s="49" t="s">
        <v>134</v>
      </c>
      <c r="F23" s="54" t="s">
        <v>135</v>
      </c>
      <c r="G23" s="32">
        <v>279074.40000000002</v>
      </c>
      <c r="H23" s="32">
        <v>279074.40000000002</v>
      </c>
      <c r="I23" s="31">
        <v>12</v>
      </c>
      <c r="J23" s="51"/>
    </row>
    <row r="24" spans="1:10" ht="76.400000000000006" customHeight="1">
      <c r="A24" s="28" t="s">
        <v>89</v>
      </c>
      <c r="B24" s="34" t="s">
        <v>90</v>
      </c>
      <c r="C24" s="48" t="s">
        <v>22</v>
      </c>
      <c r="D24" s="42" t="s">
        <v>23</v>
      </c>
      <c r="E24" s="49" t="s">
        <v>136</v>
      </c>
      <c r="F24" s="42" t="s">
        <v>137</v>
      </c>
      <c r="G24" s="32">
        <v>83909.567500000005</v>
      </c>
      <c r="H24" s="32">
        <v>83909.567500000005</v>
      </c>
      <c r="I24" s="31">
        <v>12</v>
      </c>
      <c r="J24" s="51"/>
    </row>
    <row r="25" spans="1:10" ht="70.75" customHeight="1">
      <c r="A25" s="28" t="s">
        <v>91</v>
      </c>
      <c r="B25" s="34" t="s">
        <v>92</v>
      </c>
      <c r="C25" s="48" t="s">
        <v>22</v>
      </c>
      <c r="D25" s="42" t="s">
        <v>23</v>
      </c>
      <c r="E25" s="49" t="s">
        <v>138</v>
      </c>
      <c r="F25" s="42" t="s">
        <v>139</v>
      </c>
      <c r="G25" s="32">
        <v>191119.45159999997</v>
      </c>
      <c r="H25" s="32">
        <v>191119.45159999997</v>
      </c>
      <c r="I25" s="31">
        <v>12</v>
      </c>
      <c r="J25" s="51"/>
    </row>
    <row r="26" spans="1:10" ht="103.3" customHeight="1">
      <c r="A26" s="52" t="s">
        <v>93</v>
      </c>
      <c r="B26" s="34" t="s">
        <v>94</v>
      </c>
      <c r="C26" s="48" t="s">
        <v>22</v>
      </c>
      <c r="D26" s="42" t="s">
        <v>23</v>
      </c>
      <c r="E26" s="49" t="s">
        <v>140</v>
      </c>
      <c r="F26" s="53" t="s">
        <v>141</v>
      </c>
      <c r="G26" s="32">
        <v>154000</v>
      </c>
      <c r="H26" s="32">
        <v>154000</v>
      </c>
      <c r="I26" s="31">
        <v>12</v>
      </c>
      <c r="J26" s="51"/>
    </row>
    <row r="27" spans="1:10" ht="83.9" customHeight="1">
      <c r="A27" s="52" t="s">
        <v>95</v>
      </c>
      <c r="B27" s="34" t="s">
        <v>96</v>
      </c>
      <c r="C27" s="61" t="s">
        <v>101</v>
      </c>
      <c r="D27" s="42" t="s">
        <v>23</v>
      </c>
      <c r="E27" s="49" t="s">
        <v>104</v>
      </c>
      <c r="F27" s="53" t="s">
        <v>105</v>
      </c>
      <c r="G27" s="55">
        <v>38947.93</v>
      </c>
      <c r="H27" s="55">
        <v>38947.93</v>
      </c>
      <c r="I27" s="31">
        <v>12</v>
      </c>
      <c r="J27" s="51" t="s">
        <v>47</v>
      </c>
    </row>
    <row r="28" spans="1:10" ht="83.9" customHeight="1">
      <c r="A28" s="52" t="s">
        <v>97</v>
      </c>
      <c r="B28" s="34" t="s">
        <v>98</v>
      </c>
      <c r="C28" s="48" t="s">
        <v>22</v>
      </c>
      <c r="D28" s="42" t="s">
        <v>23</v>
      </c>
      <c r="E28" s="49" t="s">
        <v>142</v>
      </c>
      <c r="F28" s="54" t="s">
        <v>143</v>
      </c>
      <c r="G28" s="32">
        <v>676.74</v>
      </c>
      <c r="H28" s="32">
        <v>676.74</v>
      </c>
      <c r="I28" s="31">
        <v>12</v>
      </c>
      <c r="J28" s="51"/>
    </row>
    <row r="29" spans="1:10" ht="101.45">
      <c r="A29" s="62" t="s">
        <v>144</v>
      </c>
      <c r="B29" s="34" t="s">
        <v>145</v>
      </c>
      <c r="C29" s="48" t="s">
        <v>22</v>
      </c>
      <c r="D29" s="42" t="s">
        <v>23</v>
      </c>
      <c r="E29" s="49" t="s">
        <v>187</v>
      </c>
      <c r="F29" s="42" t="s">
        <v>188</v>
      </c>
      <c r="G29" s="55">
        <v>41999.9954</v>
      </c>
      <c r="H29" s="55">
        <v>41999.9954</v>
      </c>
      <c r="I29" s="51">
        <v>12</v>
      </c>
      <c r="J29" s="27" t="s">
        <v>47</v>
      </c>
    </row>
    <row r="30" spans="1:10" ht="101.45">
      <c r="A30" s="62" t="s">
        <v>144</v>
      </c>
      <c r="B30" s="34" t="s">
        <v>146</v>
      </c>
      <c r="C30" s="48" t="s">
        <v>22</v>
      </c>
      <c r="D30" s="42" t="s">
        <v>23</v>
      </c>
      <c r="E30" s="49" t="s">
        <v>187</v>
      </c>
      <c r="F30" s="42" t="s">
        <v>188</v>
      </c>
      <c r="G30" s="55">
        <v>40699.995600000002</v>
      </c>
      <c r="H30" s="55">
        <v>40699.995600000002</v>
      </c>
      <c r="I30" s="51">
        <v>12</v>
      </c>
      <c r="J30" s="27" t="s">
        <v>47</v>
      </c>
    </row>
    <row r="31" spans="1:10" ht="67.650000000000006">
      <c r="A31" s="27" t="s">
        <v>147</v>
      </c>
      <c r="B31" s="34" t="s">
        <v>148</v>
      </c>
      <c r="C31" s="48" t="s">
        <v>22</v>
      </c>
      <c r="D31" s="42" t="s">
        <v>23</v>
      </c>
      <c r="E31" s="49" t="s">
        <v>123</v>
      </c>
      <c r="F31" s="42" t="s">
        <v>189</v>
      </c>
      <c r="G31" s="55">
        <v>30556.916500000003</v>
      </c>
      <c r="H31" s="55">
        <v>30556.916500000003</v>
      </c>
      <c r="I31" s="51">
        <v>12</v>
      </c>
      <c r="J31" s="27"/>
    </row>
    <row r="32" spans="1:10" ht="67.650000000000006">
      <c r="A32" s="27" t="s">
        <v>147</v>
      </c>
      <c r="B32" s="34" t="s">
        <v>149</v>
      </c>
      <c r="C32" s="48" t="s">
        <v>22</v>
      </c>
      <c r="D32" s="42" t="s">
        <v>23</v>
      </c>
      <c r="E32" s="49" t="s">
        <v>123</v>
      </c>
      <c r="F32" s="42" t="s">
        <v>189</v>
      </c>
      <c r="G32" s="55">
        <v>26772.205900000001</v>
      </c>
      <c r="H32" s="55">
        <v>26772.205900000001</v>
      </c>
      <c r="I32" s="51">
        <v>12</v>
      </c>
      <c r="J32" s="27"/>
    </row>
    <row r="33" spans="1:10" ht="67.650000000000006">
      <c r="A33" s="27" t="s">
        <v>147</v>
      </c>
      <c r="B33" s="34" t="s">
        <v>150</v>
      </c>
      <c r="C33" s="48" t="s">
        <v>22</v>
      </c>
      <c r="D33" s="42" t="s">
        <v>23</v>
      </c>
      <c r="E33" s="49" t="s">
        <v>190</v>
      </c>
      <c r="F33" s="42" t="s">
        <v>191</v>
      </c>
      <c r="G33" s="55">
        <v>10376.355</v>
      </c>
      <c r="H33" s="55">
        <v>10376.355</v>
      </c>
      <c r="I33" s="51">
        <v>12</v>
      </c>
      <c r="J33" s="27"/>
    </row>
    <row r="34" spans="1:10" ht="67.650000000000006">
      <c r="A34" s="27" t="s">
        <v>147</v>
      </c>
      <c r="B34" s="34" t="s">
        <v>151</v>
      </c>
      <c r="C34" s="48" t="s">
        <v>22</v>
      </c>
      <c r="D34" s="42" t="s">
        <v>23</v>
      </c>
      <c r="E34" s="49" t="s">
        <v>190</v>
      </c>
      <c r="F34" s="42" t="s">
        <v>191</v>
      </c>
      <c r="G34" s="55">
        <v>14000.002500000001</v>
      </c>
      <c r="H34" s="55">
        <v>14000.002500000001</v>
      </c>
      <c r="I34" s="51">
        <v>12</v>
      </c>
      <c r="J34" s="27"/>
    </row>
    <row r="35" spans="1:10" ht="67.650000000000006">
      <c r="A35" s="27" t="s">
        <v>147</v>
      </c>
      <c r="B35" s="34" t="s">
        <v>152</v>
      </c>
      <c r="C35" s="48" t="s">
        <v>22</v>
      </c>
      <c r="D35" s="42" t="s">
        <v>23</v>
      </c>
      <c r="E35" s="49" t="s">
        <v>192</v>
      </c>
      <c r="F35" s="42" t="s">
        <v>193</v>
      </c>
      <c r="G35" s="55">
        <v>11999.9935</v>
      </c>
      <c r="H35" s="55">
        <v>11999.9935</v>
      </c>
      <c r="I35" s="51">
        <v>12</v>
      </c>
      <c r="J35" s="27"/>
    </row>
    <row r="36" spans="1:10" ht="67.650000000000006">
      <c r="A36" s="27" t="s">
        <v>147</v>
      </c>
      <c r="B36" s="34" t="s">
        <v>153</v>
      </c>
      <c r="C36" s="48" t="s">
        <v>22</v>
      </c>
      <c r="D36" s="42" t="s">
        <v>23</v>
      </c>
      <c r="E36" s="49" t="s">
        <v>123</v>
      </c>
      <c r="F36" s="42" t="s">
        <v>189</v>
      </c>
      <c r="G36" s="55">
        <v>14999.994900000002</v>
      </c>
      <c r="H36" s="55">
        <v>14999.994900000002</v>
      </c>
      <c r="I36" s="51">
        <v>12</v>
      </c>
      <c r="J36" s="27"/>
    </row>
    <row r="37" spans="1:10" ht="67.650000000000006">
      <c r="A37" s="27" t="s">
        <v>147</v>
      </c>
      <c r="B37" s="34" t="s">
        <v>154</v>
      </c>
      <c r="C37" s="48" t="s">
        <v>22</v>
      </c>
      <c r="D37" s="42" t="s">
        <v>23</v>
      </c>
      <c r="E37" s="49" t="s">
        <v>123</v>
      </c>
      <c r="F37" s="42" t="s">
        <v>189</v>
      </c>
      <c r="G37" s="55">
        <v>30000.001899999999</v>
      </c>
      <c r="H37" s="55">
        <v>30000.001899999999</v>
      </c>
      <c r="I37" s="51">
        <v>12</v>
      </c>
      <c r="J37" s="27"/>
    </row>
    <row r="38" spans="1:10" ht="67.650000000000006">
      <c r="A38" s="27" t="s">
        <v>147</v>
      </c>
      <c r="B38" s="34" t="s">
        <v>155</v>
      </c>
      <c r="C38" s="48" t="s">
        <v>22</v>
      </c>
      <c r="D38" s="42" t="s">
        <v>23</v>
      </c>
      <c r="E38" s="49" t="s">
        <v>192</v>
      </c>
      <c r="F38" s="42" t="s">
        <v>193</v>
      </c>
      <c r="G38" s="55">
        <v>30000.001899999999</v>
      </c>
      <c r="H38" s="55">
        <v>30000.001899999999</v>
      </c>
      <c r="I38" s="51">
        <v>12</v>
      </c>
      <c r="J38" s="27"/>
    </row>
    <row r="39" spans="1:10" ht="67.650000000000006">
      <c r="A39" s="27" t="s">
        <v>147</v>
      </c>
      <c r="B39" s="34" t="s">
        <v>156</v>
      </c>
      <c r="C39" s="48" t="s">
        <v>22</v>
      </c>
      <c r="D39" s="42" t="s">
        <v>23</v>
      </c>
      <c r="E39" s="49" t="s">
        <v>194</v>
      </c>
      <c r="F39" s="42" t="s">
        <v>195</v>
      </c>
      <c r="G39" s="55">
        <v>23000</v>
      </c>
      <c r="H39" s="55">
        <v>23000</v>
      </c>
      <c r="I39" s="51">
        <v>12</v>
      </c>
      <c r="J39" s="27"/>
    </row>
    <row r="40" spans="1:10" ht="67.650000000000006">
      <c r="A40" s="27" t="s">
        <v>147</v>
      </c>
      <c r="B40" s="34" t="s">
        <v>157</v>
      </c>
      <c r="C40" s="48" t="s">
        <v>22</v>
      </c>
      <c r="D40" s="42" t="s">
        <v>23</v>
      </c>
      <c r="E40" s="49" t="s">
        <v>196</v>
      </c>
      <c r="F40" s="42" t="s">
        <v>197</v>
      </c>
      <c r="G40" s="55">
        <v>20000</v>
      </c>
      <c r="H40" s="55">
        <v>20000</v>
      </c>
      <c r="I40" s="51">
        <v>12</v>
      </c>
      <c r="J40" s="27"/>
    </row>
    <row r="41" spans="1:10" ht="118.35">
      <c r="A41" s="27" t="s">
        <v>158</v>
      </c>
      <c r="B41" s="34" t="s">
        <v>159</v>
      </c>
      <c r="C41" s="48" t="s">
        <v>22</v>
      </c>
      <c r="D41" s="42" t="s">
        <v>23</v>
      </c>
      <c r="E41" s="49" t="s">
        <v>123</v>
      </c>
      <c r="F41" s="42" t="s">
        <v>198</v>
      </c>
      <c r="G41" s="55">
        <v>4035350</v>
      </c>
      <c r="H41" s="55">
        <v>4035350</v>
      </c>
      <c r="I41" s="51">
        <v>12</v>
      </c>
      <c r="J41" s="27"/>
    </row>
    <row r="42" spans="1:10" ht="135.25">
      <c r="A42" s="27" t="s">
        <v>158</v>
      </c>
      <c r="B42" s="34" t="s">
        <v>160</v>
      </c>
      <c r="C42" s="48" t="s">
        <v>22</v>
      </c>
      <c r="D42" s="42" t="s">
        <v>23</v>
      </c>
      <c r="E42" s="49" t="s">
        <v>199</v>
      </c>
      <c r="F42" s="42" t="s">
        <v>200</v>
      </c>
      <c r="G42" s="55">
        <v>4035350</v>
      </c>
      <c r="H42" s="55">
        <v>4035350</v>
      </c>
      <c r="I42" s="51">
        <v>12</v>
      </c>
      <c r="J42" s="27"/>
    </row>
    <row r="43" spans="1:10" ht="67.650000000000006">
      <c r="A43" s="26" t="s">
        <v>161</v>
      </c>
      <c r="B43" s="34" t="s">
        <v>162</v>
      </c>
      <c r="C43" s="48" t="s">
        <v>22</v>
      </c>
      <c r="D43" s="42" t="s">
        <v>23</v>
      </c>
      <c r="E43" s="49" t="s">
        <v>201</v>
      </c>
      <c r="F43" s="42" t="s">
        <v>202</v>
      </c>
      <c r="G43" s="55">
        <v>31999.998799999998</v>
      </c>
      <c r="H43" s="55">
        <v>31999.998799999998</v>
      </c>
      <c r="I43" s="51">
        <v>12</v>
      </c>
      <c r="J43" s="27" t="s">
        <v>47</v>
      </c>
    </row>
    <row r="44" spans="1:10" ht="94.1" customHeight="1">
      <c r="A44" s="26" t="s">
        <v>161</v>
      </c>
      <c r="B44" s="34" t="s">
        <v>163</v>
      </c>
      <c r="C44" s="48" t="s">
        <v>22</v>
      </c>
      <c r="D44" s="42" t="s">
        <v>23</v>
      </c>
      <c r="E44" s="49" t="s">
        <v>203</v>
      </c>
      <c r="F44" s="42" t="s">
        <v>204</v>
      </c>
      <c r="G44" s="55">
        <v>7999.9996999999994</v>
      </c>
      <c r="H44" s="55">
        <v>7999.9996999999994</v>
      </c>
      <c r="I44" s="51">
        <v>12</v>
      </c>
      <c r="J44" s="27" t="s">
        <v>47</v>
      </c>
    </row>
    <row r="45" spans="1:10" ht="94.1" customHeight="1">
      <c r="A45" s="26" t="s">
        <v>161</v>
      </c>
      <c r="B45" s="34" t="s">
        <v>164</v>
      </c>
      <c r="C45" s="48" t="s">
        <v>22</v>
      </c>
      <c r="D45" s="42" t="s">
        <v>23</v>
      </c>
      <c r="E45" s="49" t="s">
        <v>203</v>
      </c>
      <c r="F45" s="42" t="s">
        <v>204</v>
      </c>
      <c r="G45" s="55">
        <v>15000</v>
      </c>
      <c r="H45" s="55">
        <v>15000</v>
      </c>
      <c r="I45" s="51">
        <v>12</v>
      </c>
      <c r="J45" s="27" t="s">
        <v>47</v>
      </c>
    </row>
    <row r="46" spans="1:10" ht="94.1" customHeight="1">
      <c r="A46" s="26" t="s">
        <v>161</v>
      </c>
      <c r="B46" s="34" t="s">
        <v>165</v>
      </c>
      <c r="C46" s="48" t="s">
        <v>22</v>
      </c>
      <c r="D46" s="42" t="s">
        <v>23</v>
      </c>
      <c r="E46" s="49" t="s">
        <v>201</v>
      </c>
      <c r="F46" s="42" t="s">
        <v>202</v>
      </c>
      <c r="G46" s="55">
        <v>3499.9975999999997</v>
      </c>
      <c r="H46" s="55">
        <v>3499.9975999999997</v>
      </c>
      <c r="I46" s="51">
        <v>12</v>
      </c>
      <c r="J46" s="27" t="s">
        <v>47</v>
      </c>
    </row>
    <row r="47" spans="1:10" ht="94.1" customHeight="1">
      <c r="A47" s="26" t="s">
        <v>161</v>
      </c>
      <c r="B47" s="34" t="s">
        <v>166</v>
      </c>
      <c r="C47" s="48" t="s">
        <v>22</v>
      </c>
      <c r="D47" s="42" t="s">
        <v>23</v>
      </c>
      <c r="E47" s="49" t="s">
        <v>201</v>
      </c>
      <c r="F47" s="42" t="s">
        <v>202</v>
      </c>
      <c r="G47" s="55">
        <v>17999.996299999999</v>
      </c>
      <c r="H47" s="55">
        <v>17999.996299999999</v>
      </c>
      <c r="I47" s="51">
        <v>12</v>
      </c>
      <c r="J47" s="27" t="s">
        <v>47</v>
      </c>
    </row>
    <row r="48" spans="1:10" ht="94.1" customHeight="1">
      <c r="A48" s="26" t="s">
        <v>161</v>
      </c>
      <c r="B48" s="34" t="s">
        <v>167</v>
      </c>
      <c r="C48" s="48" t="s">
        <v>22</v>
      </c>
      <c r="D48" s="42" t="s">
        <v>23</v>
      </c>
      <c r="E48" s="49" t="s">
        <v>201</v>
      </c>
      <c r="F48" s="42" t="s">
        <v>202</v>
      </c>
      <c r="G48" s="55">
        <v>12999.998</v>
      </c>
      <c r="H48" s="55">
        <v>12999.998</v>
      </c>
      <c r="I48" s="51">
        <v>12</v>
      </c>
      <c r="J48" s="27" t="s">
        <v>47</v>
      </c>
    </row>
    <row r="49" spans="1:10" ht="94.1" customHeight="1">
      <c r="A49" s="26" t="s">
        <v>161</v>
      </c>
      <c r="B49" s="34" t="s">
        <v>168</v>
      </c>
      <c r="C49" s="48" t="s">
        <v>22</v>
      </c>
      <c r="D49" s="42" t="s">
        <v>23</v>
      </c>
      <c r="E49" s="49" t="s">
        <v>201</v>
      </c>
      <c r="F49" s="42" t="s">
        <v>202</v>
      </c>
      <c r="G49" s="55">
        <v>15000</v>
      </c>
      <c r="H49" s="55">
        <v>15000</v>
      </c>
      <c r="I49" s="51">
        <v>12</v>
      </c>
      <c r="J49" s="27" t="s">
        <v>47</v>
      </c>
    </row>
    <row r="50" spans="1:10" ht="94.1" customHeight="1">
      <c r="A50" s="26" t="s">
        <v>161</v>
      </c>
      <c r="B50" s="34" t="s">
        <v>169</v>
      </c>
      <c r="C50" s="48" t="s">
        <v>22</v>
      </c>
      <c r="D50" s="42" t="s">
        <v>23</v>
      </c>
      <c r="E50" s="49" t="s">
        <v>201</v>
      </c>
      <c r="F50" s="42" t="s">
        <v>202</v>
      </c>
      <c r="G50" s="55">
        <v>8499.9958999999999</v>
      </c>
      <c r="H50" s="55">
        <v>8499.9958999999999</v>
      </c>
      <c r="I50" s="51">
        <v>12</v>
      </c>
      <c r="J50" s="27" t="s">
        <v>47</v>
      </c>
    </row>
    <row r="51" spans="1:10" ht="94.1" customHeight="1">
      <c r="A51" s="26" t="s">
        <v>161</v>
      </c>
      <c r="B51" s="34" t="s">
        <v>170</v>
      </c>
      <c r="C51" s="48" t="s">
        <v>22</v>
      </c>
      <c r="D51" s="42" t="s">
        <v>23</v>
      </c>
      <c r="E51" s="49" t="s">
        <v>201</v>
      </c>
      <c r="F51" s="42" t="s">
        <v>202</v>
      </c>
      <c r="G51" s="55">
        <v>4500.0021000000006</v>
      </c>
      <c r="H51" s="55">
        <v>4500.0021000000006</v>
      </c>
      <c r="I51" s="51">
        <v>12</v>
      </c>
      <c r="J51" s="27" t="s">
        <v>47</v>
      </c>
    </row>
    <row r="52" spans="1:10" ht="94.1" customHeight="1">
      <c r="A52" s="26" t="s">
        <v>161</v>
      </c>
      <c r="B52" s="34" t="s">
        <v>171</v>
      </c>
      <c r="C52" s="48" t="s">
        <v>22</v>
      </c>
      <c r="D52" s="42" t="s">
        <v>23</v>
      </c>
      <c r="E52" s="49" t="s">
        <v>201</v>
      </c>
      <c r="F52" s="42" t="s">
        <v>202</v>
      </c>
      <c r="G52" s="55">
        <v>3000.0014000000001</v>
      </c>
      <c r="H52" s="55">
        <v>3000.0014000000001</v>
      </c>
      <c r="I52" s="51">
        <v>12</v>
      </c>
      <c r="J52" s="27" t="s">
        <v>47</v>
      </c>
    </row>
    <row r="53" spans="1:10" ht="94.1" customHeight="1">
      <c r="A53" s="26" t="s">
        <v>161</v>
      </c>
      <c r="B53" s="34" t="s">
        <v>172</v>
      </c>
      <c r="C53" s="48" t="s">
        <v>22</v>
      </c>
      <c r="D53" s="42" t="s">
        <v>23</v>
      </c>
      <c r="E53" s="49" t="s">
        <v>201</v>
      </c>
      <c r="F53" s="42" t="s">
        <v>202</v>
      </c>
      <c r="G53" s="55">
        <v>3749.9956999999999</v>
      </c>
      <c r="H53" s="55">
        <v>3749.9956999999999</v>
      </c>
      <c r="I53" s="51">
        <v>12</v>
      </c>
      <c r="J53" s="27" t="s">
        <v>47</v>
      </c>
    </row>
    <row r="54" spans="1:10" ht="94.1" customHeight="1">
      <c r="A54" s="26" t="s">
        <v>173</v>
      </c>
      <c r="B54" s="34" t="s">
        <v>174</v>
      </c>
      <c r="C54" s="48" t="s">
        <v>22</v>
      </c>
      <c r="D54" s="42" t="s">
        <v>23</v>
      </c>
      <c r="E54" s="49" t="s">
        <v>205</v>
      </c>
      <c r="F54" s="42" t="s">
        <v>206</v>
      </c>
      <c r="G54" s="55">
        <v>17999.996299999999</v>
      </c>
      <c r="H54" s="55">
        <v>17999.996299999999</v>
      </c>
      <c r="I54" s="63">
        <v>12</v>
      </c>
      <c r="J54" s="27" t="s">
        <v>47</v>
      </c>
    </row>
    <row r="55" spans="1:10" ht="94.1" customHeight="1">
      <c r="A55" s="26" t="s">
        <v>173</v>
      </c>
      <c r="B55" s="34" t="s">
        <v>175</v>
      </c>
      <c r="C55" s="48" t="s">
        <v>22</v>
      </c>
      <c r="D55" s="42" t="s">
        <v>23</v>
      </c>
      <c r="E55" s="49" t="s">
        <v>205</v>
      </c>
      <c r="F55" s="42" t="s">
        <v>206</v>
      </c>
      <c r="G55" s="55">
        <v>23999.999100000001</v>
      </c>
      <c r="H55" s="55">
        <v>23999.999100000001</v>
      </c>
      <c r="I55" s="63">
        <v>12</v>
      </c>
      <c r="J55" s="27" t="s">
        <v>47</v>
      </c>
    </row>
    <row r="56" spans="1:10" ht="94.1" customHeight="1">
      <c r="A56" s="26" t="s">
        <v>173</v>
      </c>
      <c r="B56" s="34" t="s">
        <v>176</v>
      </c>
      <c r="C56" s="48" t="s">
        <v>22</v>
      </c>
      <c r="D56" s="42" t="s">
        <v>23</v>
      </c>
      <c r="E56" s="49" t="s">
        <v>205</v>
      </c>
      <c r="F56" s="42" t="s">
        <v>206</v>
      </c>
      <c r="G56" s="55">
        <v>17999.996299999999</v>
      </c>
      <c r="H56" s="55">
        <v>17999.996299999999</v>
      </c>
      <c r="I56" s="63">
        <v>12</v>
      </c>
      <c r="J56" s="27" t="s">
        <v>47</v>
      </c>
    </row>
    <row r="57" spans="1:10" ht="94.1" customHeight="1">
      <c r="A57" s="26" t="s">
        <v>173</v>
      </c>
      <c r="B57" s="34" t="s">
        <v>177</v>
      </c>
      <c r="C57" s="48" t="s">
        <v>22</v>
      </c>
      <c r="D57" s="42" t="s">
        <v>23</v>
      </c>
      <c r="E57" s="49" t="s">
        <v>205</v>
      </c>
      <c r="F57" s="42" t="s">
        <v>206</v>
      </c>
      <c r="G57" s="55">
        <v>17000.0039</v>
      </c>
      <c r="H57" s="55">
        <v>17000.0039</v>
      </c>
      <c r="I57" s="63">
        <v>12</v>
      </c>
      <c r="J57" s="27" t="s">
        <v>47</v>
      </c>
    </row>
    <row r="58" spans="1:10" ht="94.1" customHeight="1">
      <c r="A58" s="26" t="s">
        <v>173</v>
      </c>
      <c r="B58" s="34" t="s">
        <v>178</v>
      </c>
      <c r="C58" s="48" t="s">
        <v>22</v>
      </c>
      <c r="D58" s="42" t="s">
        <v>23</v>
      </c>
      <c r="E58" s="49" t="s">
        <v>205</v>
      </c>
      <c r="F58" s="42" t="s">
        <v>206</v>
      </c>
      <c r="G58" s="55">
        <v>20999.9977</v>
      </c>
      <c r="H58" s="55">
        <v>20999.9977</v>
      </c>
      <c r="I58" s="63">
        <v>12</v>
      </c>
      <c r="J58" s="27" t="s">
        <v>47</v>
      </c>
    </row>
    <row r="59" spans="1:10" ht="94.1" customHeight="1">
      <c r="A59" s="26" t="s">
        <v>173</v>
      </c>
      <c r="B59" s="34" t="s">
        <v>179</v>
      </c>
      <c r="C59" s="48" t="s">
        <v>22</v>
      </c>
      <c r="D59" s="42" t="s">
        <v>23</v>
      </c>
      <c r="E59" s="49" t="s">
        <v>205</v>
      </c>
      <c r="F59" s="42" t="s">
        <v>206</v>
      </c>
      <c r="G59" s="55">
        <v>25000.0036</v>
      </c>
      <c r="H59" s="55">
        <v>25000.0036</v>
      </c>
      <c r="I59" s="63">
        <v>12</v>
      </c>
      <c r="J59" s="27" t="s">
        <v>47</v>
      </c>
    </row>
    <row r="60" spans="1:10" ht="94.1" customHeight="1">
      <c r="A60" s="26" t="s">
        <v>173</v>
      </c>
      <c r="B60" s="34" t="s">
        <v>180</v>
      </c>
      <c r="C60" s="48" t="s">
        <v>22</v>
      </c>
      <c r="D60" s="42" t="s">
        <v>23</v>
      </c>
      <c r="E60" s="49" t="s">
        <v>205</v>
      </c>
      <c r="F60" s="42" t="s">
        <v>206</v>
      </c>
      <c r="G60" s="55">
        <v>39996.356399999997</v>
      </c>
      <c r="H60" s="55">
        <v>39996.356399999997</v>
      </c>
      <c r="I60" s="63">
        <v>12</v>
      </c>
      <c r="J60" s="27" t="s">
        <v>47</v>
      </c>
    </row>
    <row r="61" spans="1:10" ht="94.1" customHeight="1">
      <c r="A61" s="26" t="s">
        <v>173</v>
      </c>
      <c r="B61" s="34" t="s">
        <v>181</v>
      </c>
      <c r="C61" s="48" t="s">
        <v>22</v>
      </c>
      <c r="D61" s="42" t="s">
        <v>23</v>
      </c>
      <c r="E61" s="49" t="s">
        <v>205</v>
      </c>
      <c r="F61" s="42" t="s">
        <v>206</v>
      </c>
      <c r="G61" s="55">
        <v>39999.99</v>
      </c>
      <c r="H61" s="55">
        <v>39999.99</v>
      </c>
      <c r="I61" s="63">
        <v>12</v>
      </c>
      <c r="J61" s="27" t="s">
        <v>47</v>
      </c>
    </row>
    <row r="62" spans="1:10" ht="60.1" customHeight="1">
      <c r="A62" s="26" t="s">
        <v>182</v>
      </c>
      <c r="B62" s="34" t="s">
        <v>183</v>
      </c>
      <c r="C62" s="48" t="s">
        <v>22</v>
      </c>
      <c r="D62" s="42" t="s">
        <v>23</v>
      </c>
      <c r="E62" s="48" t="s">
        <v>207</v>
      </c>
      <c r="F62" s="42" t="s">
        <v>208</v>
      </c>
      <c r="G62" s="32">
        <v>23000</v>
      </c>
      <c r="H62" s="32">
        <v>23000</v>
      </c>
      <c r="I62" s="50">
        <v>12</v>
      </c>
      <c r="J62" s="51" t="s">
        <v>47</v>
      </c>
    </row>
    <row r="63" spans="1:10" ht="75.150000000000006" customHeight="1">
      <c r="A63" s="62" t="s">
        <v>184</v>
      </c>
      <c r="B63" s="34" t="s">
        <v>185</v>
      </c>
      <c r="C63" s="48" t="s">
        <v>101</v>
      </c>
      <c r="D63" s="42" t="s">
        <v>23</v>
      </c>
      <c r="E63" s="49" t="s">
        <v>209</v>
      </c>
      <c r="F63" s="54" t="s">
        <v>210</v>
      </c>
      <c r="G63" s="55">
        <v>16940</v>
      </c>
      <c r="H63" s="55">
        <v>16940</v>
      </c>
      <c r="I63" s="51">
        <v>12</v>
      </c>
      <c r="J63" s="27"/>
    </row>
    <row r="64" spans="1:10" ht="92.7" customHeight="1">
      <c r="A64" s="62" t="s">
        <v>184</v>
      </c>
      <c r="B64" s="34" t="s">
        <v>186</v>
      </c>
      <c r="C64" s="48" t="s">
        <v>101</v>
      </c>
      <c r="D64" s="42" t="s">
        <v>23</v>
      </c>
      <c r="E64" s="49" t="s">
        <v>211</v>
      </c>
      <c r="F64" s="54" t="s">
        <v>212</v>
      </c>
      <c r="G64" s="55">
        <v>7260</v>
      </c>
      <c r="H64" s="55">
        <v>7260</v>
      </c>
      <c r="I64" s="51">
        <v>12</v>
      </c>
      <c r="J64" s="27"/>
    </row>
  </sheetData>
  <mergeCells count="1">
    <mergeCell ref="A1:I1"/>
  </mergeCells>
  <printOptions horizontalCentered="1" verticalCentered="1"/>
  <pageMargins left="0.70866141732283472" right="0.70866141732283472" top="1.1417322834645669" bottom="0.74803149606299213" header="0" footer="0.31496062992125984"/>
  <pageSetup paperSize="9" scale="73" fitToHeight="0" orientation="landscape" r:id="rId1"/>
  <headerFooter>
    <oddHeader>&amp;R&amp;G</oddHeader>
    <oddFooter>&amp;R&amp;P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4"/>
  <sheetViews>
    <sheetView zoomScaleNormal="100" workbookViewId="0">
      <selection activeCell="A3" sqref="A3"/>
    </sheetView>
  </sheetViews>
  <sheetFormatPr baseColWidth="10" defaultRowHeight="15.05"/>
  <cols>
    <col min="1" max="1" width="9.5546875" customWidth="1"/>
    <col min="2" max="2" width="34.6640625" customWidth="1"/>
    <col min="3" max="3" width="19.33203125" customWidth="1"/>
    <col min="4" max="4" width="15.5546875" customWidth="1"/>
    <col min="5" max="5" width="16.6640625" customWidth="1"/>
    <col min="6" max="6" width="14.77734375" customWidth="1"/>
    <col min="7" max="7" width="23.5546875" customWidth="1"/>
  </cols>
  <sheetData>
    <row r="1" spans="1:9" ht="47" customHeight="1">
      <c r="A1" s="21" t="s">
        <v>266</v>
      </c>
      <c r="B1" s="21"/>
      <c r="C1" s="21"/>
      <c r="D1" s="21"/>
      <c r="E1" s="21"/>
      <c r="F1" s="21"/>
      <c r="G1" s="21"/>
      <c r="H1" s="6"/>
      <c r="I1" s="6"/>
    </row>
    <row r="2" spans="1:9" ht="50.75">
      <c r="A2" s="16" t="s">
        <v>0</v>
      </c>
      <c r="B2" s="16" t="s">
        <v>1</v>
      </c>
      <c r="C2" s="16" t="s">
        <v>2</v>
      </c>
      <c r="D2" s="16" t="s">
        <v>3</v>
      </c>
      <c r="E2" s="16" t="s">
        <v>9</v>
      </c>
      <c r="F2" s="17" t="s">
        <v>6</v>
      </c>
      <c r="G2" s="17" t="s">
        <v>11</v>
      </c>
      <c r="H2" s="3"/>
      <c r="I2" s="4"/>
    </row>
    <row r="3" spans="1:9" s="1" customFormat="1" ht="33.85">
      <c r="A3" s="52" t="s">
        <v>213</v>
      </c>
      <c r="B3" s="34" t="s">
        <v>214</v>
      </c>
      <c r="C3" s="28" t="s">
        <v>101</v>
      </c>
      <c r="D3" s="66">
        <v>45474</v>
      </c>
      <c r="E3" s="66">
        <v>45485</v>
      </c>
      <c r="F3" s="40">
        <v>123615.41</v>
      </c>
      <c r="G3" s="69">
        <v>1</v>
      </c>
      <c r="H3" s="3"/>
      <c r="I3" s="4"/>
    </row>
    <row r="4" spans="1:9" ht="67.650000000000006">
      <c r="A4" s="67" t="s">
        <v>215</v>
      </c>
      <c r="B4" s="34" t="s">
        <v>216</v>
      </c>
      <c r="C4" s="28" t="s">
        <v>101</v>
      </c>
      <c r="D4" s="66">
        <v>45482</v>
      </c>
      <c r="E4" s="66">
        <v>45498</v>
      </c>
      <c r="F4" s="68">
        <v>68000</v>
      </c>
      <c r="G4" s="34">
        <v>1</v>
      </c>
    </row>
  </sheetData>
  <mergeCells count="1">
    <mergeCell ref="A1:G1"/>
  </mergeCells>
  <printOptions horizontalCentered="1"/>
  <pageMargins left="0.70866141732283472" right="0.70866141732283472" top="1.5354330708661419" bottom="0.74803149606299213" header="0" footer="0.31496062992125984"/>
  <pageSetup paperSize="9" scale="97" fitToHeight="0" orientation="landscape" r:id="rId1"/>
  <headerFooter>
    <oddHeader>&amp;R&amp;G</oddHeader>
    <oddFooter>&amp;R&amp;P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3"/>
  <sheetViews>
    <sheetView zoomScaleNormal="100" workbookViewId="0">
      <selection activeCell="B6" sqref="B6"/>
    </sheetView>
  </sheetViews>
  <sheetFormatPr baseColWidth="10" defaultRowHeight="15.05"/>
  <cols>
    <col min="2" max="2" width="34.5546875" customWidth="1"/>
    <col min="3" max="3" width="18.5546875" customWidth="1"/>
    <col min="4" max="4" width="15.109375" customWidth="1"/>
    <col min="5" max="5" width="14.21875" customWidth="1"/>
    <col min="6" max="6" width="15.33203125" customWidth="1"/>
    <col min="7" max="7" width="20.5546875" customWidth="1"/>
  </cols>
  <sheetData>
    <row r="1" spans="1:9" ht="42.6" customHeight="1">
      <c r="A1" s="22" t="s">
        <v>220</v>
      </c>
      <c r="B1" s="23"/>
      <c r="C1" s="23"/>
      <c r="D1" s="23"/>
      <c r="E1" s="23"/>
      <c r="F1" s="23"/>
      <c r="G1" s="24"/>
      <c r="H1" s="10"/>
      <c r="I1" s="10"/>
    </row>
    <row r="2" spans="1:9" ht="67.650000000000006">
      <c r="A2" s="16" t="s">
        <v>0</v>
      </c>
      <c r="B2" s="16" t="s">
        <v>1</v>
      </c>
      <c r="C2" s="16" t="s">
        <v>2</v>
      </c>
      <c r="D2" s="16" t="s">
        <v>3</v>
      </c>
      <c r="E2" s="16" t="s">
        <v>10</v>
      </c>
      <c r="F2" s="17" t="s">
        <v>6</v>
      </c>
      <c r="G2" s="17" t="s">
        <v>11</v>
      </c>
      <c r="H2" s="3"/>
      <c r="I2" s="4"/>
    </row>
    <row r="3" spans="1:9" s="1" customFormat="1" ht="172.8" customHeight="1">
      <c r="A3" s="67" t="s">
        <v>217</v>
      </c>
      <c r="B3" s="70" t="s">
        <v>218</v>
      </c>
      <c r="C3" s="34" t="s">
        <v>219</v>
      </c>
      <c r="D3" s="66">
        <v>45533</v>
      </c>
      <c r="E3" s="66">
        <v>45547</v>
      </c>
      <c r="F3" s="70">
        <v>70336.240000000005</v>
      </c>
      <c r="G3" s="45">
        <v>0</v>
      </c>
      <c r="H3" s="2"/>
      <c r="I3" s="5"/>
    </row>
  </sheetData>
  <mergeCells count="1">
    <mergeCell ref="A1:G1"/>
  </mergeCells>
  <printOptions horizontalCentered="1"/>
  <pageMargins left="0.70866141732283472" right="0.70866141732283472" top="1.5354330708661419" bottom="0.74803149606299213" header="0" footer="0.31496062992125984"/>
  <pageSetup paperSize="9" fitToHeight="0" orientation="landscape" r:id="rId1"/>
  <headerFooter>
    <oddHeader>&amp;R&amp;G</oddHeader>
    <oddFooter>&amp;R&amp;P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24"/>
  <sheetViews>
    <sheetView topLeftCell="A19" zoomScaleNormal="100" workbookViewId="0">
      <selection activeCell="G22" sqref="G22"/>
    </sheetView>
  </sheetViews>
  <sheetFormatPr baseColWidth="10" defaultRowHeight="15.05"/>
  <cols>
    <col min="1" max="1" width="17.44140625" style="12" customWidth="1"/>
    <col min="2" max="2" width="56.6640625" style="12" customWidth="1"/>
    <col min="3" max="3" width="17.6640625" style="77" customWidth="1"/>
    <col min="4" max="4" width="15.44140625" style="12" customWidth="1"/>
    <col min="5" max="5" width="14.5546875" style="12" customWidth="1"/>
    <col min="6" max="6" width="15.77734375" style="12" customWidth="1"/>
    <col min="7" max="7" width="17" style="12" customWidth="1"/>
    <col min="8" max="16384" width="11.5546875" style="12"/>
  </cols>
  <sheetData>
    <row r="1" spans="1:9" ht="40.700000000000003" customHeight="1">
      <c r="A1" s="21" t="s">
        <v>20</v>
      </c>
      <c r="B1" s="21"/>
      <c r="C1" s="21"/>
      <c r="D1" s="21"/>
      <c r="E1" s="21"/>
      <c r="F1" s="21"/>
      <c r="G1" s="21"/>
      <c r="H1" s="11"/>
      <c r="I1" s="11"/>
    </row>
    <row r="2" spans="1:9" ht="67.650000000000006">
      <c r="A2" s="16" t="s">
        <v>0</v>
      </c>
      <c r="B2" s="16" t="s">
        <v>1</v>
      </c>
      <c r="C2" s="16" t="s">
        <v>2</v>
      </c>
      <c r="D2" s="16" t="s">
        <v>3</v>
      </c>
      <c r="E2" s="16" t="s">
        <v>12</v>
      </c>
      <c r="F2" s="16" t="s">
        <v>6</v>
      </c>
      <c r="G2" s="16" t="s">
        <v>11</v>
      </c>
      <c r="H2" s="3"/>
      <c r="I2" s="4"/>
    </row>
    <row r="3" spans="1:9" s="2" customFormat="1" ht="90" customHeight="1">
      <c r="A3" s="34" t="s">
        <v>21</v>
      </c>
      <c r="B3" s="34" t="s">
        <v>267</v>
      </c>
      <c r="C3" s="54" t="s">
        <v>22</v>
      </c>
      <c r="D3" s="34" t="s">
        <v>23</v>
      </c>
      <c r="E3" s="66">
        <v>45372</v>
      </c>
      <c r="F3" s="68">
        <v>33200</v>
      </c>
      <c r="G3" s="34">
        <v>0</v>
      </c>
    </row>
    <row r="4" spans="1:9" ht="90" customHeight="1">
      <c r="A4" s="34" t="s">
        <v>21</v>
      </c>
      <c r="B4" s="34" t="s">
        <v>268</v>
      </c>
      <c r="C4" s="54" t="s">
        <v>22</v>
      </c>
      <c r="D4" s="34" t="s">
        <v>23</v>
      </c>
      <c r="E4" s="66">
        <v>45372</v>
      </c>
      <c r="F4" s="68">
        <v>33200</v>
      </c>
      <c r="G4" s="34">
        <v>0</v>
      </c>
      <c r="H4" s="2"/>
      <c r="I4" s="2"/>
    </row>
    <row r="5" spans="1:9" s="2" customFormat="1" ht="90" customHeight="1">
      <c r="A5" s="34" t="s">
        <v>21</v>
      </c>
      <c r="B5" s="34" t="s">
        <v>269</v>
      </c>
      <c r="C5" s="54" t="s">
        <v>22</v>
      </c>
      <c r="D5" s="34" t="s">
        <v>23</v>
      </c>
      <c r="E5" s="66">
        <v>45372</v>
      </c>
      <c r="F5" s="68">
        <v>33200</v>
      </c>
      <c r="G5" s="34">
        <v>0</v>
      </c>
    </row>
    <row r="6" spans="1:9" ht="90" customHeight="1">
      <c r="A6" s="34" t="s">
        <v>21</v>
      </c>
      <c r="B6" s="34" t="s">
        <v>270</v>
      </c>
      <c r="C6" s="54" t="s">
        <v>22</v>
      </c>
      <c r="D6" s="34" t="s">
        <v>23</v>
      </c>
      <c r="E6" s="66">
        <v>45450</v>
      </c>
      <c r="F6" s="68">
        <v>33200</v>
      </c>
      <c r="G6" s="34">
        <v>1</v>
      </c>
      <c r="H6" s="2"/>
      <c r="I6" s="2"/>
    </row>
    <row r="7" spans="1:9" s="2" customFormat="1" ht="90" customHeight="1">
      <c r="A7" s="34" t="s">
        <v>21</v>
      </c>
      <c r="B7" s="34" t="s">
        <v>271</v>
      </c>
      <c r="C7" s="54" t="s">
        <v>22</v>
      </c>
      <c r="D7" s="34" t="s">
        <v>23</v>
      </c>
      <c r="E7" s="66">
        <v>45372</v>
      </c>
      <c r="F7" s="68">
        <v>33200</v>
      </c>
      <c r="G7" s="34">
        <v>0</v>
      </c>
    </row>
    <row r="8" spans="1:9" ht="90" customHeight="1">
      <c r="A8" s="34" t="s">
        <v>21</v>
      </c>
      <c r="B8" s="34" t="s">
        <v>272</v>
      </c>
      <c r="C8" s="54" t="s">
        <v>22</v>
      </c>
      <c r="D8" s="34" t="s">
        <v>23</v>
      </c>
      <c r="E8" s="66">
        <v>45450</v>
      </c>
      <c r="F8" s="68">
        <v>33200</v>
      </c>
      <c r="G8" s="38">
        <v>1</v>
      </c>
    </row>
    <row r="9" spans="1:9" ht="90" customHeight="1">
      <c r="A9" s="34" t="s">
        <v>21</v>
      </c>
      <c r="B9" s="34" t="s">
        <v>273</v>
      </c>
      <c r="C9" s="54" t="s">
        <v>22</v>
      </c>
      <c r="D9" s="34" t="s">
        <v>23</v>
      </c>
      <c r="E9" s="66">
        <v>45421</v>
      </c>
      <c r="F9" s="68">
        <v>33200</v>
      </c>
      <c r="G9" s="38">
        <v>1</v>
      </c>
    </row>
    <row r="10" spans="1:9" ht="90" customHeight="1">
      <c r="A10" s="34" t="s">
        <v>21</v>
      </c>
      <c r="B10" s="34" t="s">
        <v>274</v>
      </c>
      <c r="C10" s="54" t="s">
        <v>22</v>
      </c>
      <c r="D10" s="34" t="s">
        <v>23</v>
      </c>
      <c r="E10" s="66">
        <v>45450</v>
      </c>
      <c r="F10" s="68">
        <v>33200</v>
      </c>
      <c r="G10" s="38">
        <v>1</v>
      </c>
    </row>
    <row r="11" spans="1:9" ht="90" customHeight="1">
      <c r="A11" s="34" t="s">
        <v>21</v>
      </c>
      <c r="B11" s="34" t="s">
        <v>275</v>
      </c>
      <c r="C11" s="54" t="s">
        <v>22</v>
      </c>
      <c r="D11" s="34" t="s">
        <v>23</v>
      </c>
      <c r="E11" s="66">
        <v>45450</v>
      </c>
      <c r="F11" s="68">
        <v>33200</v>
      </c>
      <c r="G11" s="38">
        <v>1</v>
      </c>
    </row>
    <row r="12" spans="1:9" ht="90" customHeight="1">
      <c r="A12" s="34" t="s">
        <v>21</v>
      </c>
      <c r="B12" s="34" t="s">
        <v>276</v>
      </c>
      <c r="C12" s="54" t="s">
        <v>22</v>
      </c>
      <c r="D12" s="34" t="s">
        <v>23</v>
      </c>
      <c r="E12" s="66">
        <v>45450</v>
      </c>
      <c r="F12" s="68">
        <v>33200</v>
      </c>
      <c r="G12" s="38">
        <v>1</v>
      </c>
    </row>
    <row r="13" spans="1:9" ht="90" customHeight="1">
      <c r="A13" s="34" t="s">
        <v>21</v>
      </c>
      <c r="B13" s="34" t="s">
        <v>277</v>
      </c>
      <c r="C13" s="54" t="s">
        <v>22</v>
      </c>
      <c r="D13" s="34" t="s">
        <v>23</v>
      </c>
      <c r="E13" s="66">
        <v>45481</v>
      </c>
      <c r="F13" s="68">
        <v>33200</v>
      </c>
      <c r="G13" s="38">
        <v>2</v>
      </c>
    </row>
    <row r="14" spans="1:9" ht="90" customHeight="1">
      <c r="A14" s="34" t="s">
        <v>21</v>
      </c>
      <c r="B14" s="34" t="s">
        <v>278</v>
      </c>
      <c r="C14" s="54" t="s">
        <v>22</v>
      </c>
      <c r="D14" s="34" t="s">
        <v>23</v>
      </c>
      <c r="E14" s="66">
        <v>45421</v>
      </c>
      <c r="F14" s="68">
        <v>33200</v>
      </c>
      <c r="G14" s="38">
        <v>1</v>
      </c>
    </row>
    <row r="15" spans="1:9" ht="90" customHeight="1">
      <c r="A15" s="34" t="s">
        <v>21</v>
      </c>
      <c r="B15" s="34" t="s">
        <v>279</v>
      </c>
      <c r="C15" s="54" t="s">
        <v>22</v>
      </c>
      <c r="D15" s="34" t="s">
        <v>23</v>
      </c>
      <c r="E15" s="66">
        <v>45429</v>
      </c>
      <c r="F15" s="68">
        <v>33200</v>
      </c>
      <c r="G15" s="38">
        <v>2</v>
      </c>
    </row>
    <row r="16" spans="1:9" ht="90" customHeight="1">
      <c r="A16" s="34" t="s">
        <v>21</v>
      </c>
      <c r="B16" s="34" t="s">
        <v>280</v>
      </c>
      <c r="C16" s="54" t="s">
        <v>22</v>
      </c>
      <c r="D16" s="34" t="s">
        <v>23</v>
      </c>
      <c r="E16" s="66">
        <v>45372</v>
      </c>
      <c r="F16" s="68">
        <v>33200</v>
      </c>
      <c r="G16" s="34">
        <v>0</v>
      </c>
    </row>
    <row r="17" spans="1:7" ht="90" customHeight="1">
      <c r="A17" s="34" t="s">
        <v>21</v>
      </c>
      <c r="B17" s="34" t="s">
        <v>281</v>
      </c>
      <c r="C17" s="54" t="s">
        <v>22</v>
      </c>
      <c r="D17" s="34" t="s">
        <v>23</v>
      </c>
      <c r="E17" s="66">
        <v>45450</v>
      </c>
      <c r="F17" s="68">
        <v>33200</v>
      </c>
      <c r="G17" s="38">
        <v>2</v>
      </c>
    </row>
    <row r="18" spans="1:7" ht="58.25" customHeight="1">
      <c r="A18" s="34" t="s">
        <v>221</v>
      </c>
      <c r="B18" s="34" t="s">
        <v>222</v>
      </c>
      <c r="C18" s="42" t="s">
        <v>101</v>
      </c>
      <c r="D18" s="34" t="s">
        <v>23</v>
      </c>
      <c r="E18" s="66">
        <v>45478</v>
      </c>
      <c r="F18" s="65">
        <f t="shared" ref="F18:F20" si="0">E18+E18*21/100</f>
        <v>55028.38</v>
      </c>
      <c r="G18" s="73">
        <v>1</v>
      </c>
    </row>
    <row r="19" spans="1:7" ht="73.25" customHeight="1">
      <c r="A19" s="34" t="s">
        <v>223</v>
      </c>
      <c r="B19" s="34" t="s">
        <v>224</v>
      </c>
      <c r="C19" s="42" t="s">
        <v>22</v>
      </c>
      <c r="D19" s="34" t="s">
        <v>30</v>
      </c>
      <c r="E19" s="66">
        <v>45520</v>
      </c>
      <c r="F19" s="65">
        <f t="shared" si="0"/>
        <v>55079.199999999997</v>
      </c>
      <c r="G19" s="73">
        <v>0</v>
      </c>
    </row>
    <row r="20" spans="1:7" ht="73.900000000000006" customHeight="1">
      <c r="A20" s="34" t="s">
        <v>225</v>
      </c>
      <c r="B20" s="34" t="s">
        <v>226</v>
      </c>
      <c r="C20" s="42" t="s">
        <v>101</v>
      </c>
      <c r="D20" s="34" t="s">
        <v>23</v>
      </c>
      <c r="E20" s="66">
        <v>45561</v>
      </c>
      <c r="F20" s="65">
        <f t="shared" si="0"/>
        <v>55128.81</v>
      </c>
      <c r="G20" s="73">
        <v>1</v>
      </c>
    </row>
    <row r="21" spans="1:7" ht="108.95" customHeight="1">
      <c r="A21" s="71" t="s">
        <v>227</v>
      </c>
      <c r="B21" s="71" t="s">
        <v>228</v>
      </c>
      <c r="C21" s="75" t="s">
        <v>219</v>
      </c>
      <c r="D21" s="34" t="s">
        <v>23</v>
      </c>
      <c r="E21" s="72">
        <v>45539</v>
      </c>
      <c r="F21" s="65">
        <v>3188.47</v>
      </c>
      <c r="G21" s="52">
        <v>1</v>
      </c>
    </row>
    <row r="22" spans="1:7" ht="91.45" customHeight="1">
      <c r="A22" s="52" t="s">
        <v>229</v>
      </c>
      <c r="B22" s="52" t="s">
        <v>230</v>
      </c>
      <c r="C22" s="76" t="s">
        <v>233</v>
      </c>
      <c r="D22" s="34"/>
      <c r="E22" s="72">
        <v>45484</v>
      </c>
      <c r="F22" s="65">
        <v>15000</v>
      </c>
      <c r="G22" s="52">
        <v>1</v>
      </c>
    </row>
    <row r="23" spans="1:7" ht="67.650000000000006">
      <c r="A23" s="34" t="s">
        <v>231</v>
      </c>
      <c r="B23" s="34" t="s">
        <v>232</v>
      </c>
      <c r="C23" s="75" t="s">
        <v>219</v>
      </c>
      <c r="D23" s="34" t="s">
        <v>23</v>
      </c>
      <c r="E23" s="64">
        <v>45478</v>
      </c>
      <c r="F23" s="65">
        <v>10001.81</v>
      </c>
      <c r="G23" s="28">
        <v>0</v>
      </c>
    </row>
    <row r="24" spans="1:7" ht="16.899999999999999">
      <c r="A24" s="41"/>
      <c r="B24" s="41"/>
      <c r="C24" s="46"/>
      <c r="D24" s="41"/>
      <c r="E24" s="41"/>
      <c r="F24" s="41"/>
    </row>
  </sheetData>
  <mergeCells count="1">
    <mergeCell ref="A1:G1"/>
  </mergeCells>
  <printOptions horizontalCentered="1" verticalCentered="1"/>
  <pageMargins left="0.70866141732283472" right="0.70866141732283472" top="1.1417322834645669" bottom="0.74803149606299213" header="0" footer="0.31496062992125984"/>
  <pageSetup paperSize="9" scale="84" fitToHeight="0" orientation="landscape" r:id="rId1"/>
  <headerFooter>
    <oddHeader>&amp;R&amp;G</oddHeader>
    <oddFooter>&amp;R&amp;P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13"/>
  <sheetViews>
    <sheetView zoomScaleNormal="100" workbookViewId="0">
      <selection activeCell="B17" sqref="B17"/>
    </sheetView>
  </sheetViews>
  <sheetFormatPr baseColWidth="10" defaultRowHeight="15.05"/>
  <cols>
    <col min="2" max="2" width="41.109375" customWidth="1"/>
    <col min="3" max="3" width="19.88671875" customWidth="1"/>
    <col min="5" max="5" width="19.44140625" customWidth="1"/>
    <col min="6" max="6" width="18.44140625" customWidth="1"/>
    <col min="7" max="7" width="16" customWidth="1"/>
  </cols>
  <sheetData>
    <row r="1" spans="1:7" ht="39.450000000000003" customHeight="1">
      <c r="A1" s="21" t="s">
        <v>282</v>
      </c>
      <c r="B1" s="21"/>
      <c r="C1" s="21"/>
      <c r="D1" s="21"/>
      <c r="E1" s="21"/>
      <c r="F1" s="21"/>
      <c r="G1" s="21"/>
    </row>
    <row r="2" spans="1:7" ht="67.650000000000006">
      <c r="A2" s="16" t="s">
        <v>0</v>
      </c>
      <c r="B2" s="16" t="s">
        <v>1</v>
      </c>
      <c r="C2" s="16" t="s">
        <v>2</v>
      </c>
      <c r="D2" s="16" t="s">
        <v>4</v>
      </c>
      <c r="E2" s="16" t="s">
        <v>5</v>
      </c>
      <c r="F2" s="16" t="s">
        <v>18</v>
      </c>
      <c r="G2" s="16" t="s">
        <v>17</v>
      </c>
    </row>
    <row r="3" spans="1:7" s="1" customFormat="1" ht="84.55">
      <c r="A3" s="56" t="s">
        <v>234</v>
      </c>
      <c r="B3" s="34" t="s">
        <v>235</v>
      </c>
      <c r="C3" s="54" t="s">
        <v>22</v>
      </c>
      <c r="D3" s="42" t="s">
        <v>249</v>
      </c>
      <c r="E3" s="53" t="s">
        <v>250</v>
      </c>
      <c r="F3" s="74">
        <v>45502</v>
      </c>
      <c r="G3" s="70"/>
    </row>
    <row r="4" spans="1:7" ht="50.75">
      <c r="A4" s="56" t="s">
        <v>236</v>
      </c>
      <c r="B4" s="34" t="s">
        <v>237</v>
      </c>
      <c r="C4" s="54" t="s">
        <v>22</v>
      </c>
      <c r="D4" s="54" t="s">
        <v>251</v>
      </c>
      <c r="E4" s="53" t="s">
        <v>252</v>
      </c>
      <c r="F4" s="66">
        <v>45497</v>
      </c>
      <c r="G4" s="70"/>
    </row>
    <row r="5" spans="1:7" s="1" customFormat="1" ht="84.55">
      <c r="A5" s="78" t="s">
        <v>238</v>
      </c>
      <c r="B5" s="34" t="s">
        <v>239</v>
      </c>
      <c r="C5" s="54" t="s">
        <v>22</v>
      </c>
      <c r="D5" s="42" t="s">
        <v>253</v>
      </c>
      <c r="E5" s="53" t="s">
        <v>254</v>
      </c>
      <c r="F5" s="66">
        <v>45503</v>
      </c>
      <c r="G5" s="70">
        <v>448877.19</v>
      </c>
    </row>
    <row r="6" spans="1:7" ht="84.55">
      <c r="A6" s="78" t="s">
        <v>238</v>
      </c>
      <c r="B6" s="34" t="s">
        <v>240</v>
      </c>
      <c r="C6" s="54" t="s">
        <v>22</v>
      </c>
      <c r="D6" s="42" t="s">
        <v>104</v>
      </c>
      <c r="E6" s="53" t="s">
        <v>105</v>
      </c>
      <c r="F6" s="66">
        <v>45503</v>
      </c>
      <c r="G6" s="70">
        <v>325424.77</v>
      </c>
    </row>
    <row r="7" spans="1:7" s="1" customFormat="1" ht="101.45">
      <c r="A7" s="78" t="s">
        <v>238</v>
      </c>
      <c r="B7" s="34" t="s">
        <v>241</v>
      </c>
      <c r="C7" s="54" t="s">
        <v>22</v>
      </c>
      <c r="D7" s="42" t="s">
        <v>255</v>
      </c>
      <c r="E7" s="53" t="s">
        <v>256</v>
      </c>
      <c r="F7" s="66">
        <v>45503</v>
      </c>
      <c r="G7" s="70">
        <v>649580.41</v>
      </c>
    </row>
    <row r="8" spans="1:7" ht="84.55">
      <c r="A8" s="78" t="s">
        <v>238</v>
      </c>
      <c r="B8" s="34" t="s">
        <v>242</v>
      </c>
      <c r="C8" s="54" t="s">
        <v>22</v>
      </c>
      <c r="D8" s="42" t="s">
        <v>257</v>
      </c>
      <c r="E8" s="42" t="s">
        <v>258</v>
      </c>
      <c r="F8" s="66">
        <v>45503</v>
      </c>
      <c r="G8" s="70">
        <v>641816.80000000005</v>
      </c>
    </row>
    <row r="9" spans="1:7" ht="84.55">
      <c r="A9" s="78" t="s">
        <v>238</v>
      </c>
      <c r="B9" s="34" t="s">
        <v>243</v>
      </c>
      <c r="C9" s="54" t="s">
        <v>22</v>
      </c>
      <c r="D9" s="42" t="s">
        <v>257</v>
      </c>
      <c r="E9" s="42" t="s">
        <v>258</v>
      </c>
      <c r="F9" s="66">
        <v>45503</v>
      </c>
      <c r="G9" s="70">
        <v>579024.21</v>
      </c>
    </row>
    <row r="10" spans="1:7" ht="84.55">
      <c r="A10" s="78" t="s">
        <v>238</v>
      </c>
      <c r="B10" s="34" t="s">
        <v>244</v>
      </c>
      <c r="C10" s="54" t="s">
        <v>22</v>
      </c>
      <c r="D10" s="42" t="s">
        <v>104</v>
      </c>
      <c r="E10" s="53" t="s">
        <v>105</v>
      </c>
      <c r="F10" s="66">
        <v>45503</v>
      </c>
      <c r="G10" s="70">
        <v>305328.36</v>
      </c>
    </row>
    <row r="11" spans="1:7" ht="101.45">
      <c r="A11" s="78" t="s">
        <v>238</v>
      </c>
      <c r="B11" s="34" t="s">
        <v>245</v>
      </c>
      <c r="C11" s="54" t="s">
        <v>22</v>
      </c>
      <c r="D11" s="42" t="s">
        <v>253</v>
      </c>
      <c r="E11" s="53" t="s">
        <v>254</v>
      </c>
      <c r="F11" s="66">
        <v>45503</v>
      </c>
      <c r="G11" s="70">
        <v>415553.02</v>
      </c>
    </row>
    <row r="12" spans="1:7" ht="101.45">
      <c r="A12" s="78" t="s">
        <v>238</v>
      </c>
      <c r="B12" s="34" t="s">
        <v>246</v>
      </c>
      <c r="C12" s="54" t="s">
        <v>22</v>
      </c>
      <c r="D12" s="42" t="s">
        <v>255</v>
      </c>
      <c r="E12" s="53" t="s">
        <v>256</v>
      </c>
      <c r="F12" s="66">
        <v>45503</v>
      </c>
      <c r="G12" s="70">
        <v>547880.78</v>
      </c>
    </row>
    <row r="13" spans="1:7" ht="67.650000000000006">
      <c r="A13" s="52" t="s">
        <v>247</v>
      </c>
      <c r="B13" s="34" t="s">
        <v>248</v>
      </c>
      <c r="C13" s="54" t="s">
        <v>22</v>
      </c>
      <c r="D13" s="42" t="s">
        <v>259</v>
      </c>
      <c r="E13" s="42" t="s">
        <v>260</v>
      </c>
      <c r="F13" s="66">
        <v>45537</v>
      </c>
      <c r="G13" s="70">
        <v>18297.95</v>
      </c>
    </row>
  </sheetData>
  <mergeCells count="1">
    <mergeCell ref="A1:G1"/>
  </mergeCells>
  <printOptions horizontalCentered="1" verticalCentered="1"/>
  <pageMargins left="0.70866141732283472" right="0.70866141732283472" top="1.1417322834645669" bottom="0.74803149606299213" header="0" footer="0.31496062992125984"/>
  <pageSetup paperSize="9" scale="94" fitToHeight="0" orientation="landscape" r:id="rId1"/>
  <headerFooter>
    <oddHeader>&amp;R&amp;G</oddHeader>
    <oddFooter>&amp;R&amp;P</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3"/>
  <sheetViews>
    <sheetView zoomScaleNormal="100" workbookViewId="0">
      <selection activeCell="C14" sqref="C14"/>
    </sheetView>
  </sheetViews>
  <sheetFormatPr baseColWidth="10" defaultRowHeight="15.05"/>
  <cols>
    <col min="1" max="1" width="11.5546875" customWidth="1"/>
    <col min="3" max="3" width="54.77734375" customWidth="1"/>
    <col min="4" max="4" width="35" customWidth="1"/>
    <col min="5" max="5" width="12" customWidth="1"/>
  </cols>
  <sheetData>
    <row r="1" spans="1:10" ht="32.6" customHeight="1">
      <c r="A1" s="80" t="s">
        <v>283</v>
      </c>
      <c r="B1" s="80"/>
      <c r="C1" s="80"/>
      <c r="D1" s="80"/>
      <c r="E1" s="80"/>
    </row>
    <row r="2" spans="1:10" ht="16.899999999999999">
      <c r="B2" s="16" t="s">
        <v>0</v>
      </c>
      <c r="C2" s="16" t="s">
        <v>1</v>
      </c>
      <c r="D2" s="16" t="s">
        <v>13</v>
      </c>
      <c r="E2" s="7"/>
      <c r="F2" s="7"/>
      <c r="G2" s="7"/>
      <c r="H2" s="8"/>
      <c r="I2" s="8"/>
      <c r="J2" s="9"/>
    </row>
    <row r="3" spans="1:10" ht="50.75">
      <c r="B3" s="58" t="s">
        <v>261</v>
      </c>
      <c r="C3" s="34" t="s">
        <v>262</v>
      </c>
      <c r="D3" s="66">
        <v>45551</v>
      </c>
    </row>
  </sheetData>
  <mergeCells count="1">
    <mergeCell ref="A1:E1"/>
  </mergeCells>
  <printOptions horizontalCentered="1"/>
  <pageMargins left="0.70866141732283472" right="0.70866141732283472" top="1.5354330708661419" bottom="0.74803149606299213" header="0" footer="0.31496062992125984"/>
  <pageSetup paperSize="9" fitToHeight="0" orientation="landscape" r:id="rId1"/>
  <headerFooter>
    <oddHeader>&amp;R&amp;G</oddHeader>
    <oddFooter>&amp;R&amp;P</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3"/>
  <sheetViews>
    <sheetView zoomScaleNormal="100" workbookViewId="0">
      <selection activeCell="D13" sqref="D13"/>
    </sheetView>
  </sheetViews>
  <sheetFormatPr baseColWidth="10" defaultRowHeight="15.05"/>
  <cols>
    <col min="3" max="3" width="33.33203125" customWidth="1"/>
    <col min="4" max="4" width="17.33203125" customWidth="1"/>
    <col min="5" max="5" width="16.5546875" customWidth="1"/>
    <col min="6" max="6" width="19.21875" customWidth="1"/>
    <col min="8" max="8" width="23.33203125" customWidth="1"/>
  </cols>
  <sheetData>
    <row r="1" spans="1:9" ht="50.1" customHeight="1">
      <c r="A1" s="85" t="s">
        <v>284</v>
      </c>
      <c r="B1" s="81"/>
      <c r="C1" s="81"/>
      <c r="D1" s="81"/>
      <c r="E1" s="81"/>
      <c r="F1" s="81"/>
      <c r="G1" s="81"/>
      <c r="H1" s="81"/>
      <c r="I1" s="81"/>
    </row>
    <row r="2" spans="1:9" ht="67.650000000000006">
      <c r="A2" s="86"/>
      <c r="B2" s="16" t="s">
        <v>0</v>
      </c>
      <c r="C2" s="16" t="s">
        <v>1</v>
      </c>
      <c r="D2" s="16" t="s">
        <v>2</v>
      </c>
      <c r="E2" s="16" t="s">
        <v>14</v>
      </c>
      <c r="F2" s="16" t="s">
        <v>15</v>
      </c>
      <c r="G2" s="16" t="s">
        <v>4</v>
      </c>
      <c r="H2" s="16" t="s">
        <v>16</v>
      </c>
      <c r="I2" s="16" t="s">
        <v>4</v>
      </c>
    </row>
    <row r="3" spans="1:9" ht="87.65" customHeight="1">
      <c r="B3" s="28" t="s">
        <v>91</v>
      </c>
      <c r="C3" s="34" t="s">
        <v>263</v>
      </c>
      <c r="D3" s="38" t="s">
        <v>22</v>
      </c>
      <c r="E3" s="82">
        <v>45562</v>
      </c>
      <c r="F3" s="34" t="s">
        <v>139</v>
      </c>
      <c r="G3" s="42" t="s">
        <v>138</v>
      </c>
      <c r="H3" s="38" t="s">
        <v>264</v>
      </c>
      <c r="I3" s="38" t="s">
        <v>265</v>
      </c>
    </row>
  </sheetData>
  <mergeCells count="1">
    <mergeCell ref="A1:I1"/>
  </mergeCells>
  <printOptions horizontalCentered="1"/>
  <pageMargins left="0.70866141732283472" right="0.70866141732283472" top="1.5354330708661419" bottom="0.74803149606299213" header="0" footer="0.31496062992125984"/>
  <pageSetup paperSize="9" scale="83" fitToHeight="0" orientation="landscape" r:id="rId1"/>
  <headerFooter>
    <oddHeader>&amp;R&amp;G</oddHeader>
    <oddFooter>&amp;R&amp;P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1"/>
  <sheetViews>
    <sheetView zoomScaleNormal="100" workbookViewId="0">
      <selection activeCell="D12" sqref="D12"/>
    </sheetView>
  </sheetViews>
  <sheetFormatPr baseColWidth="10" defaultRowHeight="15.05"/>
  <cols>
    <col min="2" max="2" width="26.6640625" customWidth="1"/>
    <col min="3" max="3" width="30.77734375" customWidth="1"/>
    <col min="4" max="4" width="20.77734375" customWidth="1"/>
    <col min="5" max="5" width="16.44140625" customWidth="1"/>
    <col min="6" max="6" width="20.44140625" customWidth="1"/>
    <col min="7" max="7" width="16.88671875" customWidth="1"/>
    <col min="9" max="9" width="0.21875" customWidth="1"/>
  </cols>
  <sheetData>
    <row r="1" spans="1:9" ht="43.85" customHeight="1">
      <c r="A1" s="79" t="s">
        <v>285</v>
      </c>
      <c r="B1" s="79"/>
      <c r="C1" s="79"/>
      <c r="D1" s="79"/>
      <c r="E1" s="79"/>
      <c r="F1" s="79"/>
      <c r="G1" s="79"/>
      <c r="H1" s="79"/>
      <c r="I1" s="79"/>
    </row>
  </sheetData>
  <mergeCells count="1">
    <mergeCell ref="A1:I1"/>
  </mergeCells>
  <printOptions horizontalCentered="1"/>
  <pageMargins left="0.70866141732283472" right="0.70866141732283472" top="1.5354330708661419" bottom="0.74803149606299213" header="0" footer="0.31496062992125984"/>
  <pageSetup paperSize="9" scale="84" fitToHeight="0" orientation="landscape" r:id="rId1"/>
  <headerFooter>
    <oddHeader>&amp;R&amp;G</oddHeader>
    <oddFooter>&amp;R&amp;P</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4</vt:i4>
      </vt:variant>
    </vt:vector>
  </HeadingPairs>
  <TitlesOfParts>
    <vt:vector size="14" baseType="lpstr">
      <vt:lpstr>Modificaciones </vt:lpstr>
      <vt:lpstr>Prórrogas</vt:lpstr>
      <vt:lpstr>Desistimientos </vt:lpstr>
      <vt:lpstr>Renuncias </vt:lpstr>
      <vt:lpstr>Desiertos </vt:lpstr>
      <vt:lpstr>Revisiones de precios </vt:lpstr>
      <vt:lpstr>Resoluciones</vt:lpstr>
      <vt:lpstr>Cesiones</vt:lpstr>
      <vt:lpstr>Subcontrataciones</vt:lpstr>
      <vt:lpstr>Ampliaciones plazo ejecución</vt:lpstr>
      <vt:lpstr>'Desiertos '!Títulos_a_imprimir</vt:lpstr>
      <vt:lpstr>'Modificaciones '!Títulos_a_imprimir</vt:lpstr>
      <vt:lpstr>Prórrogas!Títulos_a_imprimir</vt:lpstr>
      <vt:lpstr>'Revisiones de precios '!Títulos_a_imprimir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Bueno González, José Francisco</dc:creator>
  <cp:lastModifiedBy>Sánchez Navarro, María José</cp:lastModifiedBy>
  <cp:lastPrinted>2024-10-28T09:25:04Z</cp:lastPrinted>
  <dcterms:created xsi:type="dcterms:W3CDTF">2021-05-04T12:15:58Z</dcterms:created>
  <dcterms:modified xsi:type="dcterms:W3CDTF">2024-10-28T09:25:13Z</dcterms:modified>
</cp:coreProperties>
</file>